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<sst xmlns="http://schemas.openxmlformats.org/spreadsheetml/2006/main" uniqueCount="135">
  <si>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ID</t>
  </si>
  <si>
    <t>Oferta na:</t>
  </si>
  <si>
    <t>pl</t>
  </si>
  <si>
    <t>Dostawa artykułów medycznych do uzupełnienia toreb medycznych PSP R1 dla Jednostek Ratowniczo-Gaśniczych Komendy Miejskiej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</si>
  <si>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</si>
  <si>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</si>
  <si>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</si>
  <si>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</si>
  <si>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</si>
  <si>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</si>
  <si>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</si>
  <si>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</si>
  <si>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Najpóźniej do 18.11.2024r.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</si>
  <si>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</si>
  <si>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</si>
  <si>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Sposób pakowania towaru</t>
  </si>
  <si>
    <t>Towar zapakowany w czterech osobnych paczkach oznaczonych numerami od 1 do 4 - wg poniższej instrukcji:
PACZKA NR 1 : poz . od 1 do 12,
PACZKA NR 2 : poz. od 13 do 36,
PACZKA NR 3: poz. od 37 do 47,
PACZKA NR 4: poz. od 48 do 73.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</si>
  <si>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</si>
  <si>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</si>
  <si>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</si>
  <si>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</si>
  <si>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</si>
  <si>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</si>
  <si>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</si>
  <si>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Przylepiec bez opatrunku </t>
  </si>
  <si>
    <t xml:space="preserve">5cmx5m
</t>
  </si>
  <si>
    <t>szt.</t>
  </si>
  <si>
    <t>23%</t>
  </si>
  <si>
    <t>PLN</t>
  </si>
  <si>
    <t>Filtr przeciwbakteryjny- przeciwwirusowy</t>
  </si>
  <si>
    <t>Kompresy gazowe jałowe</t>
  </si>
  <si>
    <t>9cmx9cm</t>
  </si>
  <si>
    <t>Opatrunek indywidualny</t>
  </si>
  <si>
    <t>pakowany w wodoodporny materiał</t>
  </si>
  <si>
    <t xml:space="preserve">Bandaż elastyczny </t>
  </si>
  <si>
    <t>o szerokości 10 cm</t>
  </si>
  <si>
    <t>o szerokości 12 cm</t>
  </si>
  <si>
    <t xml:space="preserve">Przylepiec z opatrunkiem </t>
  </si>
  <si>
    <t>6 cm x 1 m</t>
  </si>
  <si>
    <t xml:space="preserve">Elastyczna siatka opatrunkowa </t>
  </si>
  <si>
    <t>nr 6</t>
  </si>
  <si>
    <t>Aparat do płukania oka</t>
  </si>
  <si>
    <t>z bocznym odpływem o pojemności 150ml</t>
  </si>
  <si>
    <t>Sól fizjologiczna 0,9% NaCl</t>
  </si>
  <si>
    <t>w pojemniku plastikowym 250ml</t>
  </si>
  <si>
    <t xml:space="preserve">Gaza opatrunkowa jałowa </t>
  </si>
  <si>
    <t>1/2 m2</t>
  </si>
  <si>
    <t>Opatrunek hemostatyczny</t>
  </si>
  <si>
    <t>7,5 cmx 370cm</t>
  </si>
  <si>
    <t>Rurki ustno-gardłowe</t>
  </si>
  <si>
    <t>jednorazowe, 1 zestaw</t>
  </si>
  <si>
    <t>kpl.</t>
  </si>
  <si>
    <t>Jednorazowy sprzęt nadgłośniowy</t>
  </si>
  <si>
    <t>I-GEL, w różnych rozmiarach (zestaw),tj.:
rozmiar 3 - 6 szt.
rozmiar 4 - 4 szt.
rozmiar 5 - 4 szt.</t>
  </si>
  <si>
    <t>Pulsoksymetr</t>
  </si>
  <si>
    <t>opcjonalnie z możliwością pomiaru Et CO2</t>
  </si>
  <si>
    <t>Ssak mechaniczny ręczny dla dorosłych i niemowląt</t>
  </si>
  <si>
    <t>1 szt. + wymienne rurki</t>
  </si>
  <si>
    <t>Przewód tlenowy o przekroju gwiazdkowym</t>
  </si>
  <si>
    <t>o dł. 10 m</t>
  </si>
  <si>
    <t>Wąsy tlenowe</t>
  </si>
  <si>
    <t>cewnik do podawania tlenu przez nos</t>
  </si>
  <si>
    <t>Jednorazowego użytku zestaw do tlenoterapii biernej</t>
  </si>
  <si>
    <t>tj. trzy przezroczyste maski z możliwością modelowania w części nosowej, łącznie 12 szt. (8 dużych+4 małe)</t>
  </si>
  <si>
    <t>Jednorazowy uniwersalny pas do stabilizacji złamań miednicy</t>
  </si>
  <si>
    <t xml:space="preserve">Kompresy gazowe jałowe    </t>
  </si>
  <si>
    <t>Gaza opatrunkowa jałowa</t>
  </si>
  <si>
    <t>Opaska opatrunkowa dziana</t>
  </si>
  <si>
    <t>Chusta trójkątna tekstylna</t>
  </si>
  <si>
    <t>Elastyczna siatka opatrunkowa</t>
  </si>
  <si>
    <t>Przylepiec z opatrunkiem</t>
  </si>
  <si>
    <t>6cmx1m</t>
  </si>
  <si>
    <t>Żel schładzający</t>
  </si>
  <si>
    <t>w opakowaniu min 120ml</t>
  </si>
  <si>
    <t>Opatrunek hydrożelowy</t>
  </si>
  <si>
    <t>stabilny, nieprzywierający, schładzający na twarz</t>
  </si>
  <si>
    <t>stabilny, nieprzywierający, schładzający, o wymiarach umożliwiających pokrycie powierzchni 4000cm2</t>
  </si>
  <si>
    <t>Opatrunek wentylowy</t>
  </si>
  <si>
    <t>do zabezpieczenia rany ssącej kl. piersiowej z możliwością ułożenia na plecach</t>
  </si>
  <si>
    <t xml:space="preserve">Aparat do płukania oka </t>
  </si>
  <si>
    <t>Sól fizjologiczna NaCl 0,9%</t>
  </si>
  <si>
    <t>w pojemniku plastikowym 250 ml</t>
  </si>
  <si>
    <t>Okulary ochronne</t>
  </si>
  <si>
    <t>Worek plastikowy z zamknięciem</t>
  </si>
  <si>
    <t>na amputowane części ciała</t>
  </si>
  <si>
    <t>Płyn do dezynfekcji rąk</t>
  </si>
  <si>
    <t>w poj. 250 ml</t>
  </si>
  <si>
    <t>Płyn do dezynfekcji AHD 1000</t>
  </si>
  <si>
    <t xml:space="preserve">Przylepiec bez opatrunku </t>
  </si>
  <si>
    <t>5cmx5m</t>
  </si>
  <si>
    <t>Płyn do płukania oka</t>
  </si>
  <si>
    <t>Folia NRC</t>
  </si>
  <si>
    <t>Siatka podtrzymująca opatrunek</t>
  </si>
  <si>
    <t>Codofix nr 6</t>
  </si>
  <si>
    <t>Codofix nr 3</t>
  </si>
  <si>
    <t>Codofix nr 2</t>
  </si>
  <si>
    <t>wielorazowe Guedel - komplet 6 szt. 60-110mm</t>
  </si>
  <si>
    <t>w poj. 10ml</t>
  </si>
  <si>
    <t>Kompresy jałowe</t>
  </si>
  <si>
    <t>10cmx10cm</t>
  </si>
  <si>
    <t>nr 2</t>
  </si>
  <si>
    <t>1/2m2</t>
  </si>
  <si>
    <t>Opatrunek hydrożelowy na twarz</t>
  </si>
  <si>
    <t>25x25cm</t>
  </si>
  <si>
    <t>Kołnierz szyjny dla dorosłych</t>
  </si>
  <si>
    <t>jednoczęściowy, regulowany, jednorazowy</t>
  </si>
  <si>
    <t>Kołnierz szyjny dziecięcy</t>
  </si>
  <si>
    <t xml:space="preserve"> regulowany, jednorazowy</t>
  </si>
  <si>
    <t>250ml</t>
  </si>
  <si>
    <t>Rurki ustno-gardłowe jednorazowe</t>
  </si>
  <si>
    <t>R10</t>
  </si>
  <si>
    <t>1m2</t>
  </si>
  <si>
    <t>Opatrunek zastawkowy</t>
  </si>
  <si>
    <t>Bandaż elastyczny</t>
  </si>
  <si>
    <t>o szerokości 12cm</t>
  </si>
  <si>
    <t>w opakowaniu 120ml</t>
  </si>
  <si>
    <t>Folia izotermiczna</t>
  </si>
  <si>
    <t>Worek samosprężalny</t>
  </si>
  <si>
    <t>typu Ambu</t>
  </si>
  <si>
    <t>Maska krtaniowa I-GEL</t>
  </si>
  <si>
    <t>dla dzieci, rozmiar 1,2</t>
  </si>
  <si>
    <t>dla dorosłych, rozmiar 3,4,5</t>
  </si>
  <si>
    <t xml:space="preserve">Maska do tlenoterapii dla dzieci </t>
  </si>
  <si>
    <t>Maska do tlenoterapii dla dorosłych</t>
  </si>
  <si>
    <t>Przewód do tlenoterapii</t>
  </si>
  <si>
    <t>10 m</t>
  </si>
  <si>
    <t>Pasy do stabilizacji głowy</t>
  </si>
  <si>
    <t>do bloczków przy desce ortopedycznej</t>
  </si>
  <si>
    <t>Razem:</t>
  </si>
  <si>
    <t>Załączniki do postępowania</t>
  </si>
  <si>
    <t>Źródło</t>
  </si>
  <si>
    <t>Nazwa załącznika</t>
  </si>
  <si>
    <t>Warunki postępowania</t>
  </si>
  <si>
    <t>Zapytanie ofertowe - ART. MEDYCZNE.pdf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</si>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</sst>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ea108f89bd0b8c84b9ae42124544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95"/>
  <sheetViews>
    <sheetView tabSelected="1" workbookViewId="0" showGridLines="true" showRowColHeaders="1">
      <selection activeCell="E95" sqref="E9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1801939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1801974</v>
      </c>
      <c r="C14" s="6" t="s">
        <v>29</v>
      </c>
      <c r="D14" s="6"/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1801975</v>
      </c>
      <c r="C15" s="6" t="s">
        <v>30</v>
      </c>
      <c r="D15" s="6" t="s">
        <v>31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1801976</v>
      </c>
      <c r="C16" s="6" t="s">
        <v>32</v>
      </c>
      <c r="D16" s="6" t="s">
        <v>33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1801977</v>
      </c>
      <c r="C17" s="6" t="s">
        <v>34</v>
      </c>
      <c r="D17" s="6" t="s">
        <v>35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1801985</v>
      </c>
      <c r="C18" s="6" t="s">
        <v>34</v>
      </c>
      <c r="D18" s="6" t="s">
        <v>36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1801986</v>
      </c>
      <c r="C19" s="6" t="s">
        <v>37</v>
      </c>
      <c r="D19" s="6" t="s">
        <v>38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1801990</v>
      </c>
      <c r="C20" s="6" t="s">
        <v>39</v>
      </c>
      <c r="D20" s="6" t="s">
        <v>40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1801991</v>
      </c>
      <c r="C21" s="6" t="s">
        <v>41</v>
      </c>
      <c r="D21" s="6" t="s">
        <v>42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1801992</v>
      </c>
      <c r="C22" s="6" t="s">
        <v>43</v>
      </c>
      <c r="D22" s="6" t="s">
        <v>44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1801993</v>
      </c>
      <c r="C23" s="6" t="s">
        <v>45</v>
      </c>
      <c r="D23" s="6" t="s">
        <v>46</v>
      </c>
      <c r="E23" s="6">
        <v>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1801995</v>
      </c>
      <c r="C24" s="6" t="s">
        <v>47</v>
      </c>
      <c r="D24" s="6" t="s">
        <v>48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1802093</v>
      </c>
      <c r="C25" s="6" t="s">
        <v>49</v>
      </c>
      <c r="D25" s="6" t="s">
        <v>50</v>
      </c>
      <c r="E25" s="6">
        <v>1.0</v>
      </c>
      <c r="F25" s="6" t="s">
        <v>51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1802096</v>
      </c>
      <c r="C26" s="6" t="s">
        <v>52</v>
      </c>
      <c r="D26" s="6" t="s">
        <v>53</v>
      </c>
      <c r="E26" s="6">
        <v>14.0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1802113</v>
      </c>
      <c r="C27" s="6" t="s">
        <v>54</v>
      </c>
      <c r="D27" s="6" t="s">
        <v>55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1802117</v>
      </c>
      <c r="C28" s="6" t="s">
        <v>56</v>
      </c>
      <c r="D28" s="6" t="s">
        <v>57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1802118</v>
      </c>
      <c r="C29" s="6" t="s">
        <v>58</v>
      </c>
      <c r="D29" s="6" t="s">
        <v>59</v>
      </c>
      <c r="E29" s="6">
        <v>4.0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1802119</v>
      </c>
      <c r="C30" s="6" t="s">
        <v>60</v>
      </c>
      <c r="D30" s="6" t="s">
        <v>61</v>
      </c>
      <c r="E30" s="6">
        <v>12.0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1802121</v>
      </c>
      <c r="C31" s="6" t="s">
        <v>62</v>
      </c>
      <c r="D31" s="6" t="s">
        <v>63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1802124</v>
      </c>
      <c r="C32" s="6" t="s">
        <v>64</v>
      </c>
      <c r="D32" s="6"/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1802137</v>
      </c>
      <c r="C33" s="6" t="s">
        <v>32</v>
      </c>
      <c r="D33" s="6" t="s">
        <v>33</v>
      </c>
      <c r="E33" s="6">
        <v>8.0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1802138</v>
      </c>
      <c r="C34" s="6" t="s">
        <v>65</v>
      </c>
      <c r="D34" s="6" t="s">
        <v>31</v>
      </c>
      <c r="E34" s="6">
        <v>32.0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1802635</v>
      </c>
      <c r="C35" s="6" t="s">
        <v>66</v>
      </c>
      <c r="D35" s="6" t="s">
        <v>46</v>
      </c>
      <c r="E35" s="6">
        <v>18.0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1802637</v>
      </c>
      <c r="C36" s="6" t="s">
        <v>67</v>
      </c>
      <c r="D36" s="6" t="s">
        <v>35</v>
      </c>
      <c r="E36" s="6">
        <v>15.0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1802638</v>
      </c>
      <c r="C37" s="6" t="s">
        <v>68</v>
      </c>
      <c r="D37" s="6"/>
      <c r="E37" s="6">
        <v>23.0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1802639</v>
      </c>
      <c r="C38" s="6" t="s">
        <v>69</v>
      </c>
      <c r="D38" s="6" t="s">
        <v>40</v>
      </c>
      <c r="E38" s="6">
        <v>6.0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1802641</v>
      </c>
      <c r="C39" s="6" t="s">
        <v>70</v>
      </c>
      <c r="D39" s="6" t="s">
        <v>71</v>
      </c>
      <c r="E39" s="6">
        <v>2.0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1802644</v>
      </c>
      <c r="C40" s="6" t="s">
        <v>72</v>
      </c>
      <c r="D40" s="6" t="s">
        <v>73</v>
      </c>
      <c r="E40" s="6">
        <v>8.0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1802652</v>
      </c>
      <c r="C41" s="6" t="s">
        <v>74</v>
      </c>
      <c r="D41" s="6" t="s">
        <v>75</v>
      </c>
      <c r="E41" s="6">
        <v>10.0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1802658</v>
      </c>
      <c r="C42" s="6" t="s">
        <v>74</v>
      </c>
      <c r="D42" s="6" t="s">
        <v>76</v>
      </c>
      <c r="E42" s="6">
        <v>25.0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1802659</v>
      </c>
      <c r="C43" s="6" t="s">
        <v>77</v>
      </c>
      <c r="D43" s="6" t="s">
        <v>78</v>
      </c>
      <c r="E43" s="6">
        <v>6.0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1802667</v>
      </c>
      <c r="C44" s="6" t="s">
        <v>79</v>
      </c>
      <c r="D44" s="6" t="s">
        <v>42</v>
      </c>
      <c r="E44" s="6">
        <v>6.0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1802669</v>
      </c>
      <c r="C45" s="6" t="s">
        <v>80</v>
      </c>
      <c r="D45" s="6" t="s">
        <v>81</v>
      </c>
      <c r="E45" s="6">
        <v>2.0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1802677</v>
      </c>
      <c r="C46" s="6" t="s">
        <v>82</v>
      </c>
      <c r="D46" s="6"/>
      <c r="E46" s="6">
        <v>8.0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1802679</v>
      </c>
      <c r="C47" s="6" t="s">
        <v>83</v>
      </c>
      <c r="D47" s="6" t="s">
        <v>84</v>
      </c>
      <c r="E47" s="6">
        <v>8.0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1802683</v>
      </c>
      <c r="C48" s="6" t="s">
        <v>85</v>
      </c>
      <c r="D48" s="6" t="s">
        <v>86</v>
      </c>
      <c r="E48" s="6">
        <v>8.0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1802697</v>
      </c>
      <c r="C49" s="6" t="s">
        <v>87</v>
      </c>
      <c r="D49" s="6"/>
      <c r="E49" s="6">
        <v>5.0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1802699</v>
      </c>
      <c r="C50" s="6" t="s">
        <v>70</v>
      </c>
      <c r="D50" s="6" t="s">
        <v>71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1802700</v>
      </c>
      <c r="C51" s="6" t="s">
        <v>88</v>
      </c>
      <c r="D51" s="6" t="s">
        <v>89</v>
      </c>
      <c r="E51" s="6">
        <v>10.0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1802702</v>
      </c>
      <c r="C52" s="6" t="s">
        <v>80</v>
      </c>
      <c r="D52" s="6" t="s">
        <v>81</v>
      </c>
      <c r="E52" s="6">
        <v>10.0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1802704</v>
      </c>
      <c r="C53" s="6" t="s">
        <v>90</v>
      </c>
      <c r="D53" s="6"/>
      <c r="E53" s="6">
        <v>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1802705</v>
      </c>
      <c r="C54" s="6" t="s">
        <v>91</v>
      </c>
      <c r="D54" s="6"/>
      <c r="E54" s="6">
        <v>15.0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1802706</v>
      </c>
      <c r="C55" s="6" t="s">
        <v>92</v>
      </c>
      <c r="D55" s="6" t="s">
        <v>93</v>
      </c>
      <c r="E55" s="6">
        <v>10.0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1802709</v>
      </c>
      <c r="C56" s="6" t="s">
        <v>92</v>
      </c>
      <c r="D56" s="6" t="s">
        <v>94</v>
      </c>
      <c r="E56" s="6">
        <v>10.0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1802710</v>
      </c>
      <c r="C57" s="6" t="s">
        <v>92</v>
      </c>
      <c r="D57" s="6" t="s">
        <v>95</v>
      </c>
      <c r="E57" s="6">
        <v>8.0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1802712</v>
      </c>
      <c r="C58" s="6" t="s">
        <v>49</v>
      </c>
      <c r="D58" s="6" t="s">
        <v>96</v>
      </c>
      <c r="E58" s="6">
        <v>1.0</v>
      </c>
      <c r="F58" s="6" t="s">
        <v>51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1802715</v>
      </c>
      <c r="C59" s="6" t="s">
        <v>43</v>
      </c>
      <c r="D59" s="6" t="s">
        <v>97</v>
      </c>
      <c r="E59" s="6">
        <v>20.0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1802725</v>
      </c>
      <c r="C60" s="6" t="s">
        <v>98</v>
      </c>
      <c r="D60" s="6" t="s">
        <v>31</v>
      </c>
      <c r="E60" s="6">
        <v>10.0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1802727</v>
      </c>
      <c r="C61" s="6" t="s">
        <v>98</v>
      </c>
      <c r="D61" s="6" t="s">
        <v>99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1802733</v>
      </c>
      <c r="C62" s="6" t="s">
        <v>69</v>
      </c>
      <c r="D62" s="6" t="s">
        <v>100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1802736</v>
      </c>
      <c r="C63" s="6" t="s">
        <v>66</v>
      </c>
      <c r="D63" s="6" t="s">
        <v>101</v>
      </c>
      <c r="E63" s="6">
        <v>10.0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1802739</v>
      </c>
      <c r="C64" s="6" t="s">
        <v>102</v>
      </c>
      <c r="D64" s="6" t="s">
        <v>103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1802744</v>
      </c>
      <c r="C65" s="6" t="s">
        <v>104</v>
      </c>
      <c r="D65" s="6" t="s">
        <v>105</v>
      </c>
      <c r="E65" s="6">
        <v>5.0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1802748</v>
      </c>
      <c r="C66" s="6" t="s">
        <v>106</v>
      </c>
      <c r="D66" s="6" t="s">
        <v>107</v>
      </c>
      <c r="E66" s="6">
        <v>2.0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1802753</v>
      </c>
      <c r="C67" s="6" t="s">
        <v>85</v>
      </c>
      <c r="D67" s="6" t="s">
        <v>108</v>
      </c>
      <c r="E67" s="6">
        <v>2.0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1802754</v>
      </c>
      <c r="C68" s="6" t="s">
        <v>109</v>
      </c>
      <c r="D68" s="6" t="s">
        <v>110</v>
      </c>
      <c r="E68" s="6">
        <v>2.0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1802755</v>
      </c>
      <c r="C69" s="6" t="s">
        <v>47</v>
      </c>
      <c r="D69" s="6"/>
      <c r="E69" s="6">
        <v>2.0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1802757</v>
      </c>
      <c r="C70" s="6" t="s">
        <v>66</v>
      </c>
      <c r="D70" s="6" t="s">
        <v>111</v>
      </c>
      <c r="E70" s="6">
        <v>10.0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1802761</v>
      </c>
      <c r="C71" s="6" t="s">
        <v>112</v>
      </c>
      <c r="D71" s="6"/>
      <c r="E71" s="6">
        <v>3.0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1802764</v>
      </c>
      <c r="C72" s="6" t="s">
        <v>68</v>
      </c>
      <c r="D72" s="6"/>
      <c r="E72" s="6">
        <v>5.0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1802767</v>
      </c>
      <c r="C73" s="6" t="s">
        <v>113</v>
      </c>
      <c r="D73" s="6" t="s">
        <v>114</v>
      </c>
      <c r="E73" s="6">
        <v>15.0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1802768</v>
      </c>
      <c r="C74" s="6" t="s">
        <v>69</v>
      </c>
      <c r="D74" s="6" t="s">
        <v>40</v>
      </c>
      <c r="E74" s="6">
        <v>3.0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1802771</v>
      </c>
      <c r="C75" s="6" t="s">
        <v>70</v>
      </c>
      <c r="D75" s="6" t="s">
        <v>71</v>
      </c>
      <c r="E75" s="6">
        <v>4.0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1802773</v>
      </c>
      <c r="C76" s="6" t="s">
        <v>72</v>
      </c>
      <c r="D76" s="6" t="s">
        <v>115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1802777</v>
      </c>
      <c r="C77" s="6" t="s">
        <v>77</v>
      </c>
      <c r="D77" s="6" t="s">
        <v>78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1802778</v>
      </c>
      <c r="C78" s="6" t="s">
        <v>116</v>
      </c>
      <c r="D78" s="6"/>
      <c r="E78" s="6">
        <v>5.0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1802781</v>
      </c>
      <c r="C79" s="6" t="s">
        <v>117</v>
      </c>
      <c r="D79" s="6" t="s">
        <v>118</v>
      </c>
      <c r="E79" s="6">
        <v>2.0</v>
      </c>
      <c r="F79" s="6" t="s">
        <v>26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1802791</v>
      </c>
      <c r="C80" s="6" t="s">
        <v>119</v>
      </c>
      <c r="D80" s="6" t="s">
        <v>120</v>
      </c>
      <c r="E80" s="6">
        <v>1.0</v>
      </c>
      <c r="F80" s="6" t="s">
        <v>51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1802793</v>
      </c>
      <c r="C81" s="6" t="s">
        <v>119</v>
      </c>
      <c r="D81" s="6" t="s">
        <v>121</v>
      </c>
      <c r="E81" s="6">
        <v>1.0</v>
      </c>
      <c r="F81" s="6" t="s">
        <v>51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1802795</v>
      </c>
      <c r="C82" s="6" t="s">
        <v>122</v>
      </c>
      <c r="D82" s="6"/>
      <c r="E82" s="6">
        <v>3.0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1802800</v>
      </c>
      <c r="C83" s="6" t="s">
        <v>123</v>
      </c>
      <c r="D83" s="6"/>
      <c r="E83" s="6">
        <v>7.0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1802802</v>
      </c>
      <c r="C84" s="6" t="s">
        <v>124</v>
      </c>
      <c r="D84" s="6" t="s">
        <v>125</v>
      </c>
      <c r="E84" s="6">
        <v>2.0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1802804</v>
      </c>
      <c r="C85" s="6" t="s">
        <v>126</v>
      </c>
      <c r="D85" s="6" t="s">
        <v>127</v>
      </c>
      <c r="E85" s="6">
        <v>4.0</v>
      </c>
      <c r="F85" s="6" t="s">
        <v>26</v>
      </c>
      <c r="G85" s="14"/>
      <c r="H85" s="13" t="s">
        <v>27</v>
      </c>
      <c r="I85" s="11" t="s">
        <v>28</v>
      </c>
    </row>
    <row r="86" spans="1:27">
      <c r="F86" s="6" t="s">
        <v>128</v>
      </c>
      <c r="G86">
        <f>SUMPRODUCT(E13:E85, G13:G85)</f>
      </c>
    </row>
    <row r="88" spans="1:27">
      <c r="A88" s="3" t="s">
        <v>129</v>
      </c>
      <c r="B88" s="8"/>
      <c r="C88" s="8"/>
      <c r="D88" s="8"/>
      <c r="E88" s="9"/>
      <c r="F88" s="15"/>
    </row>
    <row r="89" spans="1:27">
      <c r="A89" s="6" t="s">
        <v>5</v>
      </c>
      <c r="B89" s="6" t="s">
        <v>0</v>
      </c>
      <c r="C89" s="6" t="s">
        <v>130</v>
      </c>
      <c r="D89" s="5" t="s">
        <v>131</v>
      </c>
      <c r="E89" s="17"/>
      <c r="F89" s="15"/>
    </row>
    <row r="90" spans="1:27">
      <c r="A90" s="1">
        <v>1</v>
      </c>
      <c r="B90" s="1">
        <v>1010747</v>
      </c>
      <c r="C90" s="1" t="s">
        <v>132</v>
      </c>
      <c r="D90" s="16" t="s">
        <v>133</v>
      </c>
      <c r="E90" s="16"/>
    </row>
    <row r="94" spans="1:27">
      <c r="A94" s="3" t="s">
        <v>132</v>
      </c>
      <c r="B94" s="8"/>
      <c r="C94" s="8"/>
      <c r="D94" s="8"/>
      <c r="E94" s="18"/>
      <c r="F94" s="15"/>
    </row>
    <row r="95" spans="1:27">
      <c r="A95" s="10" t="s">
        <v>134</v>
      </c>
      <c r="B95" s="8"/>
      <c r="C95" s="8"/>
      <c r="D95" s="8"/>
      <c r="E95" s="18"/>
      <c r="F9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8:E88"/>
    <mergeCell ref="D89:E89"/>
    <mergeCell ref="D90:E90"/>
    <mergeCell ref="A94:E94"/>
    <mergeCell ref="A95:E95"/>
  </mergeCells>
  <dataValidations count="3">
    <dataValidation type="decimal" errorStyle="stop" operator="between" allowBlank="1" showDropDown="1" showInputMessage="1" showErrorMessage="1" errorTitle="Error" error="Nieprawidłowa wartość" sqref="G13:G8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8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85">
      <formula1>"PLN,EUR,"</formula1>
    </dataValidation>
  </dataValidations>
  <hyperlinks>
    <hyperlink ref="D9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2024-12-27T14:03:38+01:00</dcterms:created>
  <dcterms:modified xsi:type="dcterms:W3CDTF">2024-12-27T14:03:38+01:00</dcterms:modified>
  <dc:title>Untitled Spreadsheet</dc:title>
  <dc:description/>
  <dc:subject/>
  <cp:keywords/>
  <cp:category/>
</cp:coreProperties>
</file>