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<sst xmlns="http://schemas.openxmlformats.org/spreadsheetml/2006/main" uniqueCount="49">
  <si>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</si>
  <si>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</si>
  <si>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</si>
  <si>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System Kontroli Dostępu Oddział Zewnętrzny Aresztu Śledczego w Olsztynie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</si>
  <si>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</si>
  <si>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</si>
  <si>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</si>
  <si>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</si>
  <si>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</si>
  <si>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</si>
  <si>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</si>
  <si>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</si>
  <si>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</si>
  <si>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</si>
  <si>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</si>
  <si>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</si>
  <si>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</si>
  <si>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</si>
  <si>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</si>
  <si>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</si>
  <si>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</si>
  <si>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</si>
  <si>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Kontroler ośmiu przejść IFTER EQU-K160</t>
  </si>
  <si>
    <t>urządzenie musi pochodzić z polskiej dystrybucji oraz posiadać gwarancję producenta - Specyfikacja w załączniku</t>
  </si>
  <si>
    <t>szt.</t>
  </si>
  <si>
    <t>23%</t>
  </si>
  <si>
    <t>PLN</t>
  </si>
  <si>
    <t>Moduł rozszerzeń IFTER EQU-D162</t>
  </si>
  <si>
    <t>Czytnik kart IFTER EQU-R165</t>
  </si>
  <si>
    <t xml:space="preserve">Zasilacz buforowy DRC-100A </t>
  </si>
  <si>
    <t>Obudowa metalowa z szynami DIN MM-OM1</t>
  </si>
  <si>
    <t>Moduł bezpiecznikowy do czytników kart MM-F01</t>
  </si>
  <si>
    <t>Akumulator 12Ah/12V</t>
  </si>
  <si>
    <t>Zamek HERKULES TELEBIT do drzwi przejściowych</t>
  </si>
  <si>
    <t>Razem:</t>
  </si>
  <si>
    <t>Załączniki do postępowania</t>
  </si>
  <si>
    <t>Źródło</t>
  </si>
  <si>
    <t>Nazwa załącznika</t>
  </si>
  <si>
    <t>Warunki postępowania</t>
  </si>
  <si>
    <t>Umowa na dostawę systemu kontroli dostępu.docx</t>
  </si>
  <si>
    <t>EQU-K160_kk.pdf</t>
  </si>
  <si>
    <t>EQU-D162_kk.pdf</t>
  </si>
  <si>
    <t>EQU-R165_kk.pdf</t>
  </si>
  <si>
    <t>drc-100.pdf</t>
  </si>
  <si>
    <t>MM-OM1_kk.pdf</t>
  </si>
  <si>
    <t>MM-F01_kk.pdf</t>
  </si>
  <si>
    <t>BP12-12.pdf</t>
  </si>
  <si>
    <t>telebit_zamek_herkules.pdf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</si>
  <si>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89 524 86 30&amp;nbsp;&lt;/span&gt;&lt;/p&gt;&lt;p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</si>
</sst>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d21e29285596b24e9ef82180457cd8.docx" TargetMode="External"/><Relationship Id="rId_hyperlink_2" Type="http://schemas.openxmlformats.org/officeDocument/2006/relationships/hyperlink" Target="https://platformazakupowa.pl/file/get_new/019287004c1089d20bd0de1f85910fb6.pdf" TargetMode="External"/><Relationship Id="rId_hyperlink_3" Type="http://schemas.openxmlformats.org/officeDocument/2006/relationships/hyperlink" Target="https://platformazakupowa.pl/file/get_new/f5e400c9463d11cff45fb0b7861f3879.pdf" TargetMode="External"/><Relationship Id="rId_hyperlink_4" Type="http://schemas.openxmlformats.org/officeDocument/2006/relationships/hyperlink" Target="https://platformazakupowa.pl/file/get_new/ea964236421b12a3614ce1675c40a57e.pdf" TargetMode="External"/><Relationship Id="rId_hyperlink_5" Type="http://schemas.openxmlformats.org/officeDocument/2006/relationships/hyperlink" Target="https://platformazakupowa.pl/file/get_new/eb76b1f89f0efd15e077ec1a0fd39456.pdf" TargetMode="External"/><Relationship Id="rId_hyperlink_6" Type="http://schemas.openxmlformats.org/officeDocument/2006/relationships/hyperlink" Target="https://platformazakupowa.pl/file/get_new/5f1c29c892624d003bcf8f445ec6a79f.pdf" TargetMode="External"/><Relationship Id="rId_hyperlink_7" Type="http://schemas.openxmlformats.org/officeDocument/2006/relationships/hyperlink" Target="https://platformazakupowa.pl/file/get_new/86125cf17cde4cd4ebee558b9af40c97.pdf" TargetMode="External"/><Relationship Id="rId_hyperlink_8" Type="http://schemas.openxmlformats.org/officeDocument/2006/relationships/hyperlink" Target="https://platformazakupowa.pl/file/get_new/702a2252e4d404de1ceaa4e44e9430cc.pdf" TargetMode="External"/><Relationship Id="rId_hyperlink_9" Type="http://schemas.openxmlformats.org/officeDocument/2006/relationships/hyperlink" Target="https://platformazakupowa.pl/file/get_new/6780c017f0f1cf78b39538473deba2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3264347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3264348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3264349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1795097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1795098</v>
      </c>
      <c r="C13" s="6" t="s">
        <v>27</v>
      </c>
      <c r="D13" s="6" t="s">
        <v>23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1795099</v>
      </c>
      <c r="C14" s="6" t="s">
        <v>28</v>
      </c>
      <c r="D14" s="6" t="s">
        <v>23</v>
      </c>
      <c r="E14" s="6">
        <v>9.0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1795100</v>
      </c>
      <c r="C15" s="6" t="s">
        <v>29</v>
      </c>
      <c r="D15" s="6" t="s">
        <v>23</v>
      </c>
      <c r="E15" s="6">
        <v>3.0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1795101</v>
      </c>
      <c r="C16" s="6" t="s">
        <v>30</v>
      </c>
      <c r="D16" s="6" t="s">
        <v>23</v>
      </c>
      <c r="E16" s="6">
        <v>3.0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1795108</v>
      </c>
      <c r="C17" s="6" t="s">
        <v>31</v>
      </c>
      <c r="D17" s="6" t="s">
        <v>23</v>
      </c>
      <c r="E17" s="6">
        <v>3.0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1795109</v>
      </c>
      <c r="C18" s="6" t="s">
        <v>32</v>
      </c>
      <c r="D18" s="6" t="s">
        <v>23</v>
      </c>
      <c r="E18" s="6">
        <v>3.0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1795140</v>
      </c>
      <c r="C19" s="6" t="s">
        <v>33</v>
      </c>
      <c r="D19" s="6" t="s">
        <v>23</v>
      </c>
      <c r="E19" s="6">
        <v>6.0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34</v>
      </c>
      <c r="G20">
        <f>SUMPRODUCT(E12:E19, G12:G19)</f>
      </c>
    </row>
    <row r="22" spans="1:27">
      <c r="A22" s="3" t="s">
        <v>35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36</v>
      </c>
      <c r="D23" s="5" t="s">
        <v>37</v>
      </c>
      <c r="E23" s="17"/>
      <c r="F23" s="15"/>
    </row>
    <row r="24" spans="1:27">
      <c r="A24" s="1">
        <v>1</v>
      </c>
      <c r="B24" s="1">
        <v>1006253</v>
      </c>
      <c r="C24" s="1" t="s">
        <v>38</v>
      </c>
      <c r="D24" s="16" t="s">
        <v>39</v>
      </c>
      <c r="E24" s="16"/>
    </row>
    <row r="25" spans="1:27">
      <c r="A25" s="1">
        <v>2</v>
      </c>
      <c r="B25" s="1">
        <v>1795097</v>
      </c>
      <c r="C25" s="1" t="s">
        <v>22</v>
      </c>
      <c r="D25" s="16" t="s">
        <v>40</v>
      </c>
      <c r="E25" s="16"/>
    </row>
    <row r="26" spans="1:27">
      <c r="A26" s="1">
        <v>3</v>
      </c>
      <c r="B26" s="1">
        <v>1795098</v>
      </c>
      <c r="C26" s="1" t="s">
        <v>27</v>
      </c>
      <c r="D26" s="16" t="s">
        <v>41</v>
      </c>
      <c r="E26" s="16"/>
    </row>
    <row r="27" spans="1:27">
      <c r="A27" s="1">
        <v>4</v>
      </c>
      <c r="B27" s="1">
        <v>1795099</v>
      </c>
      <c r="C27" s="1" t="s">
        <v>28</v>
      </c>
      <c r="D27" s="16" t="s">
        <v>42</v>
      </c>
      <c r="E27" s="16"/>
    </row>
    <row r="28" spans="1:27">
      <c r="A28" s="1">
        <v>5</v>
      </c>
      <c r="B28" s="1">
        <v>1795100</v>
      </c>
      <c r="C28" s="1" t="s">
        <v>29</v>
      </c>
      <c r="D28" s="16" t="s">
        <v>43</v>
      </c>
      <c r="E28" s="16"/>
    </row>
    <row r="29" spans="1:27">
      <c r="A29" s="1">
        <v>6</v>
      </c>
      <c r="B29" s="1">
        <v>1795101</v>
      </c>
      <c r="C29" s="1" t="s">
        <v>30</v>
      </c>
      <c r="D29" s="16" t="s">
        <v>44</v>
      </c>
      <c r="E29" s="16"/>
    </row>
    <row r="30" spans="1:27">
      <c r="A30" s="1">
        <v>7</v>
      </c>
      <c r="B30" s="1">
        <v>1795108</v>
      </c>
      <c r="C30" s="1" t="s">
        <v>31</v>
      </c>
      <c r="D30" s="16" t="s">
        <v>45</v>
      </c>
      <c r="E30" s="16"/>
    </row>
    <row r="31" spans="1:27">
      <c r="A31" s="1">
        <v>8</v>
      </c>
      <c r="B31" s="1">
        <v>1795109</v>
      </c>
      <c r="C31" s="1" t="s">
        <v>32</v>
      </c>
      <c r="D31" s="16" t="s">
        <v>46</v>
      </c>
      <c r="E31" s="16"/>
    </row>
    <row r="32" spans="1:27">
      <c r="A32" s="1">
        <v>9</v>
      </c>
      <c r="B32" s="1">
        <v>1795140</v>
      </c>
      <c r="C32" s="1" t="s">
        <v>33</v>
      </c>
      <c r="D32" s="16" t="s">
        <v>47</v>
      </c>
      <c r="E32" s="16"/>
    </row>
    <row r="36" spans="1:27">
      <c r="A36" s="3" t="s">
        <v>38</v>
      </c>
      <c r="B36" s="8"/>
      <c r="C36" s="8"/>
      <c r="D36" s="8"/>
      <c r="E36" s="18"/>
      <c r="F36" s="15"/>
    </row>
    <row r="37" spans="1:27">
      <c r="A37" s="10" t="s">
        <v>48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2026-04-10T12:06:41+02:00</dcterms:created>
  <dcterms:modified xsi:type="dcterms:W3CDTF">2026-04-10T12:06:41+02:00</dcterms:modified>
  <dc:title>Untitled Spreadsheet</dc:title>
  <dc:description/>
  <dc:subject/>
  <cp:keywords/>
  <cp:category/>
</cp:coreProperties>
</file>