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<sst xmlns="http://schemas.openxmlformats.org/spreadsheetml/2006/main" uniqueCount="51">
  <si>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</si>
  <si>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</si>
  <si>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</si>
  <si>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otworu poszukiwawczego za wodą w utworach trzeciorzędowych dla budynku leśniczówki zlokalizowanej na działce ew. nr 704 w m. Gładyszów, Gmina Uście Gorlickie, Powiat Gorlice, woj. Małopolskie</t>
  </si>
  <si>
    <t>Komentarz do całej oferty:</t>
  </si>
  <si>
    <t>LP</t>
  </si>
  <si>
    <t>Kryterium</t>
  </si>
  <si>
    <t>Opis</t>
  </si>
  <si>
    <t>Twoja propozycja/komentarz</t>
  </si>
  <si>
    <t>uprawnienia kierownika robót</t>
  </si>
  <si>
    <t>kierownik robót posiadający  uprawnienia do kierowania robotami   geologicznymi, proszę o załączenie uprawnień i aktualnej przynależności do Izby</t>
  </si>
  <si>
    <t>Termin realizacji</t>
  </si>
  <si>
    <t>do 27.12.2024r. Proszę potwierdzić wpisując "Akceptuję"</t>
  </si>
  <si>
    <t>Zabezpieczenie należytego wykonania umowy</t>
  </si>
  <si>
    <t>Wykonawca oświadcza, że przed zawarciem umowy wniesie zabezpieczenie należytego wykonania umowy w wysokości 10% wartości umowy brutto. Proszę wpisać akceptuje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</si>
  <si>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</si>
  <si>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wpisać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</si>
  <si>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</si>
  <si>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</si>
  <si>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</si>
  <si>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</si>
  <si>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</si>
  <si>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</si>
  <si>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</si>
  <si>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 przypadku stwierdzenia wody wiercenie otworu na głębokość 60m wraz z zabudową </t>
  </si>
  <si>
    <t xml:space="preserve">zgodny z opisem przedmiotu. Proszę wpisać cenę jednostkową za 1 mb </t>
  </si>
  <si>
    <t>mb</t>
  </si>
  <si>
    <t>23%</t>
  </si>
  <si>
    <t>PLN</t>
  </si>
  <si>
    <t>w przypadku stwierdzenia wody pompowanie oczyszczające 24h</t>
  </si>
  <si>
    <t>zgodny z opisem przedmiotu
proszę wpisać łączną kwotę łączną  kwotę</t>
  </si>
  <si>
    <t>usługa</t>
  </si>
  <si>
    <t xml:space="preserve">w przypadku stwierdzenia wody badanie wody fizykochemiczne i bakteriologiczne za łączną kwotę  </t>
  </si>
  <si>
    <t>zgodny z opisem, proszę wpisać kwotę łączną</t>
  </si>
  <si>
    <t>w przypadku stwierdzenia wody obudowa z kręgów betonowych z pokrywą za łączna kwotę</t>
  </si>
  <si>
    <t>robota budowlana</t>
  </si>
  <si>
    <t>w przypadku stwierdzenia wody dokumentacja hydrogeologiczna za łączną kwotę</t>
  </si>
  <si>
    <t>inwentaryzacja geodezyjna za łączną kwotę</t>
  </si>
  <si>
    <t>w przypadku braku wody wiercenie otworu na głębokość 60m wraz z zabudową za kwotę</t>
  </si>
  <si>
    <t>w przypadku braku wody dokumentacja geodezyjna na łączną kwotę</t>
  </si>
  <si>
    <t>w przypadku braku wody  dokumentacja wynikowa</t>
  </si>
  <si>
    <t>Razem:</t>
  </si>
  <si>
    <t>Załączniki do postępowania</t>
  </si>
  <si>
    <t>Źródło</t>
  </si>
  <si>
    <t>Nazwa załącznika</t>
  </si>
  <si>
    <t>Warunki postępowania</t>
  </si>
  <si>
    <t>Decyzja o zatwierdzeniu Projektu robót geologicznych..pdf</t>
  </si>
  <si>
    <t>Opis przedmiotu zamówienia.pdf</t>
  </si>
  <si>
    <t>Projekt robót geologicznych.pdf</t>
  </si>
  <si>
    <t>Wzór umowy studnia.docx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</si>
  <si>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Marcin Walczyk nr 502082113&lt;/span&gt;&lt;/p&gt;&lt;p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</si>
</sst>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90330959fc4b293009e442965cc95f.pdf" TargetMode="External"/><Relationship Id="rId_hyperlink_2" Type="http://schemas.openxmlformats.org/officeDocument/2006/relationships/hyperlink" Target="https://platformazakupowa.pl/file/get_new/b22cddee661cd7ac79e463a112f2c848.pdf" TargetMode="External"/><Relationship Id="rId_hyperlink_3" Type="http://schemas.openxmlformats.org/officeDocument/2006/relationships/hyperlink" Target="https://platformazakupowa.pl/file/get_new/064f8c7226779c563df832b03895b826.pdf" TargetMode="External"/><Relationship Id="rId_hyperlink_4" Type="http://schemas.openxmlformats.org/officeDocument/2006/relationships/hyperlink" Target="https://platformazakupowa.pl/file/get_new/11f8a43685d5f17e22b7fa4f63da1c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3259805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3259806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3259807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3260122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1793040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1793101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1793104</v>
      </c>
      <c r="C15" s="6" t="s">
        <v>32</v>
      </c>
      <c r="D15" s="6" t="s">
        <v>33</v>
      </c>
      <c r="E15" s="6">
        <v>1.0</v>
      </c>
      <c r="F15" s="6" t="s">
        <v>31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1793121</v>
      </c>
      <c r="C16" s="6" t="s">
        <v>34</v>
      </c>
      <c r="D16" s="6" t="s">
        <v>33</v>
      </c>
      <c r="E16" s="6">
        <v>1.0</v>
      </c>
      <c r="F16" s="6" t="s">
        <v>35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1793122</v>
      </c>
      <c r="C17" s="6" t="s">
        <v>36</v>
      </c>
      <c r="D17" s="6" t="s">
        <v>36</v>
      </c>
      <c r="E17" s="6">
        <v>1.0</v>
      </c>
      <c r="F17" s="6" t="s">
        <v>31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1793124</v>
      </c>
      <c r="C18" s="6" t="s">
        <v>37</v>
      </c>
      <c r="D18" s="6" t="s">
        <v>33</v>
      </c>
      <c r="E18" s="6">
        <v>1.0</v>
      </c>
      <c r="F18" s="6" t="s">
        <v>31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1793134</v>
      </c>
      <c r="C19" s="6" t="s">
        <v>38</v>
      </c>
      <c r="D19" s="6" t="s">
        <v>25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1793136</v>
      </c>
      <c r="C20" s="6" t="s">
        <v>39</v>
      </c>
      <c r="D20" s="6" t="s">
        <v>33</v>
      </c>
      <c r="E20" s="6">
        <v>1.0</v>
      </c>
      <c r="F20" s="6" t="s">
        <v>31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1793139</v>
      </c>
      <c r="C21" s="6" t="s">
        <v>40</v>
      </c>
      <c r="D21" s="6" t="s">
        <v>33</v>
      </c>
      <c r="E21" s="6">
        <v>1.0</v>
      </c>
      <c r="F21" s="6" t="s">
        <v>31</v>
      </c>
      <c r="G21" s="14"/>
      <c r="H21" s="13" t="s">
        <v>27</v>
      </c>
      <c r="I21" s="11" t="s">
        <v>28</v>
      </c>
    </row>
    <row r="22" spans="1:27">
      <c r="F22" s="6" t="s">
        <v>41</v>
      </c>
      <c r="G22">
        <f>SUMPRODUCT(E13:E21, G13:G21)</f>
      </c>
    </row>
    <row r="24" spans="1:27">
      <c r="A24" s="3" t="s">
        <v>42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43</v>
      </c>
      <c r="D25" s="5" t="s">
        <v>44</v>
      </c>
      <c r="E25" s="17"/>
      <c r="F25" s="15"/>
    </row>
    <row r="26" spans="1:27">
      <c r="A26" s="1">
        <v>1</v>
      </c>
      <c r="B26" s="1">
        <v>1004855</v>
      </c>
      <c r="C26" s="1" t="s">
        <v>45</v>
      </c>
      <c r="D26" s="16" t="s">
        <v>46</v>
      </c>
      <c r="E26" s="16"/>
    </row>
    <row r="27" spans="1:27">
      <c r="A27" s="1">
        <v>2</v>
      </c>
      <c r="B27" s="1">
        <v>1004855</v>
      </c>
      <c r="C27" s="1" t="s">
        <v>45</v>
      </c>
      <c r="D27" s="16" t="s">
        <v>47</v>
      </c>
      <c r="E27" s="16"/>
    </row>
    <row r="28" spans="1:27">
      <c r="A28" s="1">
        <v>3</v>
      </c>
      <c r="B28" s="1">
        <v>1004855</v>
      </c>
      <c r="C28" s="1" t="s">
        <v>45</v>
      </c>
      <c r="D28" s="16" t="s">
        <v>48</v>
      </c>
      <c r="E28" s="16"/>
    </row>
    <row r="29" spans="1:27">
      <c r="A29" s="1">
        <v>4</v>
      </c>
      <c r="B29" s="1">
        <v>1004855</v>
      </c>
      <c r="C29" s="1" t="s">
        <v>45</v>
      </c>
      <c r="D29" s="16" t="s">
        <v>49</v>
      </c>
      <c r="E29" s="16"/>
    </row>
    <row r="33" spans="1:27">
      <c r="A33" s="3" t="s">
        <v>45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2026-02-15T05:25:38+01:00</dcterms:created>
  <dcterms:modified xsi:type="dcterms:W3CDTF">2026-02-15T05:25:38+01:00</dcterms:modified>
  <dc:title>Untitled Spreadsheet</dc:title>
  <dc:description/>
  <dc:subject/>
  <cp:keywords/>
  <cp:category/>
</cp:coreProperties>
</file>