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Obiekty BT\2024.04. - Widokowa - Radonie - kanalizacja ciśnieniowa\Do publikacji\OPZ\"/>
    </mc:Choice>
  </mc:AlternateContent>
  <xr:revisionPtr revIDLastSave="0" documentId="13_ncr:1_{7289CC26-A6B5-4376-8A12-096D25927CB4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1'!$A$1:$Q$31</definedName>
  </definedNames>
  <calcPr calcId="191029"/>
</workbook>
</file>

<file path=xl/calcChain.xml><?xml version="1.0" encoding="utf-8"?>
<calcChain xmlns="http://schemas.openxmlformats.org/spreadsheetml/2006/main">
  <c r="K17" i="34" l="1"/>
  <c r="M24" i="34"/>
  <c r="N23" i="34" l="1"/>
  <c r="K23" i="34"/>
  <c r="N22" i="34"/>
  <c r="K22" i="34"/>
  <c r="N21" i="34"/>
  <c r="K21" i="34"/>
  <c r="N20" i="34"/>
  <c r="K20" i="34"/>
  <c r="N19" i="34"/>
  <c r="K19" i="34"/>
  <c r="N18" i="34"/>
  <c r="K18" i="34"/>
  <c r="N17" i="34"/>
  <c r="F24" i="34"/>
  <c r="N24" i="34" l="1"/>
  <c r="K24" i="34" s="1"/>
  <c r="L22" i="34"/>
  <c r="L23" i="34"/>
  <c r="I22" i="34"/>
  <c r="I23" i="34"/>
  <c r="L18" i="34"/>
  <c r="L19" i="34"/>
  <c r="L20" i="34"/>
  <c r="L21" i="34"/>
  <c r="I18" i="34"/>
  <c r="I19" i="34"/>
  <c r="I20" i="34"/>
  <c r="I21" i="34"/>
  <c r="L17" i="34" l="1"/>
  <c r="I17" i="34"/>
  <c r="L24" i="34" l="1"/>
  <c r="O23" i="34" l="1"/>
  <c r="P23" i="34" s="1"/>
  <c r="O22" i="34"/>
  <c r="P22" i="34" s="1"/>
  <c r="O21" i="34"/>
  <c r="P21" i="34" s="1"/>
  <c r="O19" i="34"/>
  <c r="P19" i="34" s="1"/>
  <c r="O20" i="34" l="1"/>
  <c r="P20" i="34" s="1"/>
  <c r="O18" i="34"/>
  <c r="P18" i="34" s="1"/>
  <c r="O17" i="34" l="1"/>
  <c r="P17" i="34" s="1"/>
  <c r="P24" i="34" s="1"/>
  <c r="O24" i="34" l="1"/>
</calcChain>
</file>

<file path=xl/sharedStrings.xml><?xml version="1.0" encoding="utf-8"?>
<sst xmlns="http://schemas.openxmlformats.org/spreadsheetml/2006/main" count="70" uniqueCount="46">
  <si>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</si>
  <si>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</si>
  <si>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</si>
  <si>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</si>
  <si>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</si>
  <si>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</si>
  <si>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</si>
  <si>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</si>
  <si>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</si>
  <si>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</si>
  <si>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</si>
  <si>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</si>
  <si>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</si>
  <si>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</si>
  <si>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</si>
  <si>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</si>
  <si>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</si>
  <si>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</si>
  <si>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</si>
  <si>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</si>
  <si>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</si>
  <si>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</si>
  <si>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</si>
  <si>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</si>
  <si>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</si>
  <si>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</si>
  <si>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</si>
  <si>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</si>
  <si>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</si>
  <si>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</si>
  <si>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</si>
  <si>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</si>
  <si>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</si>
  <si>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</si>
  <si>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</si>
  <si>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</si>
  <si>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</si>
  <si>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</si>
  <si>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</si>
  <si>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</si>
  <si>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</si>
  <si>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</si>
  <si>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</si>
  <si>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</si>
  <si>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</si>
  <si>
    <t>Wartość jednostkowa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</si>
</sst>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3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0</xdr:row>
      <xdr:rowOff>40005</xdr:rowOff>
    </xdr:from>
    <xdr:to>
      <xdr:col>5</xdr:col>
      <xdr:colOff>1104900</xdr:colOff>
      <xdr:row>0</xdr:row>
      <xdr:rowOff>817585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29"/>
  <sheetViews>
    <sheetView tabSelected="1" zoomScaleNormal="100" workbookViewId="0">
      <selection activeCell="F28" sqref="F28"/>
    </sheetView>
  </sheetViews>
  <sheetFormatPr defaultColWidth="9.109375" defaultRowHeight="14.4"/>
  <cols>
    <col min="1" max="1" width="6" style="4" customWidth="1"/>
    <col min="2" max="2" width="43.88671875" style="4" customWidth="1"/>
    <col min="3" max="3" width="13.6640625" style="4" bestFit="1" customWidth="1"/>
    <col min="4" max="4" width="9.33203125" style="4" bestFit="1" customWidth="1"/>
    <col min="5" max="5" width="12.5546875" style="4" customWidth="1"/>
    <col min="6" max="6" width="17.6640625" style="4" customWidth="1"/>
    <col min="7" max="7" width="15.109375" style="4" customWidth="1"/>
    <col min="8" max="8" width="15" style="4" customWidth="1"/>
    <col min="9" max="12" width="15.6640625" style="4" customWidth="1"/>
    <col min="13" max="13" width="16" style="4" customWidth="1"/>
    <col min="14" max="14" width="15.33203125" style="4" customWidth="1"/>
    <col min="15" max="15" width="16.6640625" style="4" customWidth="1"/>
    <col min="16" max="16" width="18.88671875" style="4" customWidth="1"/>
    <col min="17" max="17" width="9.109375" style="4"/>
    <col min="18" max="18" width="15.5546875" style="4" bestFit="1" customWidth="1"/>
    <col min="19" max="16384" width="9.109375" style="4"/>
  </cols>
  <sheetData>
    <row r="1" spans="1:16" ht="74.400000000000006" customHeight="1"/>
    <row r="2" spans="1:16">
      <c r="A2" s="46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46" t="s">
        <v>0</v>
      </c>
      <c r="B4" s="5"/>
      <c r="C4" s="5"/>
      <c r="D4" s="6"/>
      <c r="E4" s="6"/>
      <c r="F4" s="6" t="s">
        <v>1</v>
      </c>
      <c r="G4" s="7" t="s">
        <v>2</v>
      </c>
      <c r="H4" s="6" t="s">
        <v>3</v>
      </c>
      <c r="I4" s="7" t="s">
        <v>2</v>
      </c>
      <c r="J4" s="6"/>
      <c r="K4" s="6"/>
      <c r="L4" s="6"/>
      <c r="M4" s="6"/>
      <c r="N4" s="6"/>
      <c r="O4" s="6"/>
      <c r="P4" s="6"/>
    </row>
    <row r="5" spans="1:16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30.75" customHeight="1">
      <c r="A6" s="58" t="s">
        <v>29</v>
      </c>
      <c r="B6" s="58"/>
      <c r="C6" s="60" t="s">
        <v>41</v>
      </c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16">
      <c r="A7" s="58" t="s">
        <v>4</v>
      </c>
      <c r="B7" s="58"/>
      <c r="C7" s="46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46" t="s">
        <v>5</v>
      </c>
      <c r="B8" s="5"/>
      <c r="C8" s="60" t="s">
        <v>31</v>
      </c>
      <c r="D8" s="61"/>
      <c r="E8" s="61"/>
      <c r="F8" s="61"/>
      <c r="G8" s="61"/>
      <c r="H8" s="61"/>
      <c r="I8" s="61"/>
      <c r="J8" s="6"/>
      <c r="K8" s="6"/>
      <c r="L8" s="6"/>
      <c r="M8" s="6"/>
      <c r="N8" s="6"/>
      <c r="O8" s="6"/>
      <c r="P8" s="6"/>
    </row>
    <row r="9" spans="1:16">
      <c r="A9" s="46" t="s">
        <v>6</v>
      </c>
      <c r="B9" s="5"/>
      <c r="C9" s="46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>
      <c r="A10" s="58" t="s">
        <v>7</v>
      </c>
      <c r="B10" s="59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58" t="s">
        <v>8</v>
      </c>
      <c r="B11" s="59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15" thickBot="1"/>
    <row r="13" spans="1:16" ht="14.4" customHeight="1">
      <c r="A13" s="62" t="s">
        <v>9</v>
      </c>
      <c r="B13" s="72" t="s">
        <v>35</v>
      </c>
      <c r="C13" s="74" t="s">
        <v>10</v>
      </c>
      <c r="D13" s="74" t="s">
        <v>11</v>
      </c>
      <c r="E13" s="72" t="s">
        <v>45</v>
      </c>
      <c r="F13" s="76" t="s">
        <v>12</v>
      </c>
      <c r="G13" s="62" t="s">
        <v>36</v>
      </c>
      <c r="H13" s="63"/>
      <c r="I13" s="64"/>
      <c r="J13" s="62" t="s">
        <v>27</v>
      </c>
      <c r="K13" s="63"/>
      <c r="L13" s="64"/>
      <c r="M13" s="65" t="s">
        <v>13</v>
      </c>
      <c r="N13" s="63"/>
      <c r="O13" s="64"/>
      <c r="P13" s="66" t="s">
        <v>26</v>
      </c>
    </row>
    <row r="14" spans="1:16" ht="41.4">
      <c r="A14" s="71"/>
      <c r="B14" s="73"/>
      <c r="C14" s="75"/>
      <c r="D14" s="75"/>
      <c r="E14" s="73"/>
      <c r="F14" s="77"/>
      <c r="G14" s="1" t="s">
        <v>14</v>
      </c>
      <c r="H14" s="2" t="s">
        <v>15</v>
      </c>
      <c r="I14" s="3" t="s">
        <v>16</v>
      </c>
      <c r="J14" s="1" t="s">
        <v>14</v>
      </c>
      <c r="K14" s="2" t="s">
        <v>15</v>
      </c>
      <c r="L14" s="3" t="s">
        <v>16</v>
      </c>
      <c r="M14" s="40" t="s">
        <v>14</v>
      </c>
      <c r="N14" s="2" t="s">
        <v>15</v>
      </c>
      <c r="O14" s="3" t="s">
        <v>16</v>
      </c>
      <c r="P14" s="67"/>
    </row>
    <row r="15" spans="1:16" s="9" customFormat="1" ht="10.8" thickBot="1">
      <c r="A15" s="24">
        <v>1</v>
      </c>
      <c r="B15" s="25">
        <v>2</v>
      </c>
      <c r="C15" s="25">
        <v>3</v>
      </c>
      <c r="D15" s="25">
        <v>4</v>
      </c>
      <c r="E15" s="78">
        <v>5</v>
      </c>
      <c r="F15" s="26">
        <v>6</v>
      </c>
      <c r="G15" s="24">
        <v>7</v>
      </c>
      <c r="H15" s="25">
        <v>8</v>
      </c>
      <c r="I15" s="26">
        <v>9</v>
      </c>
      <c r="J15" s="24">
        <v>10</v>
      </c>
      <c r="K15" s="25">
        <v>11</v>
      </c>
      <c r="L15" s="26">
        <v>12</v>
      </c>
      <c r="M15" s="41">
        <v>13</v>
      </c>
      <c r="N15" s="25">
        <v>14</v>
      </c>
      <c r="O15" s="26">
        <v>15</v>
      </c>
      <c r="P15" s="27">
        <v>16</v>
      </c>
    </row>
    <row r="16" spans="1:16">
      <c r="A16" s="28">
        <v>1</v>
      </c>
      <c r="B16" s="68" t="s">
        <v>43</v>
      </c>
      <c r="C16" s="68"/>
      <c r="D16" s="68"/>
      <c r="E16" s="79"/>
      <c r="F16" s="44" t="s">
        <v>42</v>
      </c>
      <c r="G16" s="28"/>
      <c r="H16" s="29"/>
      <c r="I16" s="30"/>
      <c r="J16" s="28"/>
      <c r="K16" s="29"/>
      <c r="L16" s="30"/>
      <c r="M16" s="45"/>
      <c r="N16" s="34"/>
      <c r="O16" s="29"/>
      <c r="P16" s="30"/>
    </row>
    <row r="17" spans="1:18">
      <c r="A17" s="23" t="s">
        <v>18</v>
      </c>
      <c r="B17" s="16" t="s">
        <v>44</v>
      </c>
      <c r="C17" s="20">
        <v>0</v>
      </c>
      <c r="D17" s="20" t="s">
        <v>33</v>
      </c>
      <c r="E17" s="36">
        <v>0</v>
      </c>
      <c r="F17" s="81">
        <v>0</v>
      </c>
      <c r="G17" s="10">
        <v>0</v>
      </c>
      <c r="H17" s="14">
        <v>0</v>
      </c>
      <c r="I17" s="11">
        <f>G17+H17</f>
        <v>0</v>
      </c>
      <c r="J17" s="10">
        <v>0</v>
      </c>
      <c r="K17" s="14" t="e">
        <f>(H17/C17)*100</f>
        <v>#DIV/0!</v>
      </c>
      <c r="L17" s="11" t="e">
        <f>J17+K17</f>
        <v>#DIV/0!</v>
      </c>
      <c r="M17" s="42">
        <v>0</v>
      </c>
      <c r="N17" s="15" t="e">
        <f>(F17/C17)*H17</f>
        <v>#DIV/0!</v>
      </c>
      <c r="O17" s="36" t="e">
        <f>M17+N17</f>
        <v>#DIV/0!</v>
      </c>
      <c r="P17" s="37" t="e">
        <f>F17-O17</f>
        <v>#DIV/0!</v>
      </c>
    </row>
    <row r="18" spans="1:18">
      <c r="A18" s="23" t="s">
        <v>19</v>
      </c>
      <c r="B18" s="16" t="s">
        <v>44</v>
      </c>
      <c r="C18" s="20">
        <v>0</v>
      </c>
      <c r="D18" s="20" t="s">
        <v>32</v>
      </c>
      <c r="E18" s="36">
        <v>0</v>
      </c>
      <c r="F18" s="81">
        <v>0</v>
      </c>
      <c r="G18" s="10">
        <v>0</v>
      </c>
      <c r="H18" s="14">
        <v>0</v>
      </c>
      <c r="I18" s="11">
        <f t="shared" ref="I18:I23" si="0">G18+H18</f>
        <v>0</v>
      </c>
      <c r="J18" s="10">
        <v>0</v>
      </c>
      <c r="K18" s="14" t="e">
        <f t="shared" ref="K18:K23" si="1">(H18/C18)*100</f>
        <v>#DIV/0!</v>
      </c>
      <c r="L18" s="11" t="e">
        <f t="shared" ref="L18:L23" si="2">J18+K18</f>
        <v>#DIV/0!</v>
      </c>
      <c r="M18" s="42">
        <v>0</v>
      </c>
      <c r="N18" s="15" t="e">
        <f t="shared" ref="N18:N23" si="3">(F18/C18)*H18</f>
        <v>#DIV/0!</v>
      </c>
      <c r="O18" s="36" t="e">
        <f t="shared" ref="O18:O23" si="4">M18+N18</f>
        <v>#DIV/0!</v>
      </c>
      <c r="P18" s="37" t="e">
        <f t="shared" ref="P18:P23" si="5">F18-O18</f>
        <v>#DIV/0!</v>
      </c>
    </row>
    <row r="19" spans="1:18">
      <c r="A19" s="23" t="s">
        <v>20</v>
      </c>
      <c r="B19" s="16" t="s">
        <v>44</v>
      </c>
      <c r="C19" s="20">
        <v>0</v>
      </c>
      <c r="D19" s="20" t="s">
        <v>32</v>
      </c>
      <c r="E19" s="36">
        <v>0</v>
      </c>
      <c r="F19" s="81">
        <v>0</v>
      </c>
      <c r="G19" s="10">
        <v>0</v>
      </c>
      <c r="H19" s="14">
        <v>0</v>
      </c>
      <c r="I19" s="11">
        <f t="shared" si="0"/>
        <v>0</v>
      </c>
      <c r="J19" s="10">
        <v>0</v>
      </c>
      <c r="K19" s="14" t="e">
        <f t="shared" si="1"/>
        <v>#DIV/0!</v>
      </c>
      <c r="L19" s="11" t="e">
        <f t="shared" si="2"/>
        <v>#DIV/0!</v>
      </c>
      <c r="M19" s="42">
        <v>0</v>
      </c>
      <c r="N19" s="15" t="e">
        <f t="shared" si="3"/>
        <v>#DIV/0!</v>
      </c>
      <c r="O19" s="36" t="e">
        <f t="shared" si="4"/>
        <v>#DIV/0!</v>
      </c>
      <c r="P19" s="37" t="e">
        <f>F19-O19</f>
        <v>#DIV/0!</v>
      </c>
    </row>
    <row r="20" spans="1:18">
      <c r="A20" s="23" t="s">
        <v>21</v>
      </c>
      <c r="B20" s="16" t="s">
        <v>44</v>
      </c>
      <c r="C20" s="20">
        <v>0</v>
      </c>
      <c r="D20" s="20" t="s">
        <v>32</v>
      </c>
      <c r="E20" s="36">
        <v>0</v>
      </c>
      <c r="F20" s="81">
        <v>0</v>
      </c>
      <c r="G20" s="10">
        <v>0</v>
      </c>
      <c r="H20" s="14">
        <v>0</v>
      </c>
      <c r="I20" s="11">
        <f t="shared" si="0"/>
        <v>0</v>
      </c>
      <c r="J20" s="10">
        <v>0</v>
      </c>
      <c r="K20" s="14" t="e">
        <f t="shared" si="1"/>
        <v>#DIV/0!</v>
      </c>
      <c r="L20" s="11" t="e">
        <f t="shared" si="2"/>
        <v>#DIV/0!</v>
      </c>
      <c r="M20" s="42">
        <v>0</v>
      </c>
      <c r="N20" s="15" t="e">
        <f t="shared" si="3"/>
        <v>#DIV/0!</v>
      </c>
      <c r="O20" s="36" t="e">
        <f t="shared" si="4"/>
        <v>#DIV/0!</v>
      </c>
      <c r="P20" s="37" t="e">
        <f t="shared" si="5"/>
        <v>#DIV/0!</v>
      </c>
    </row>
    <row r="21" spans="1:18">
      <c r="A21" s="23" t="s">
        <v>28</v>
      </c>
      <c r="B21" s="16" t="s">
        <v>44</v>
      </c>
      <c r="C21" s="20">
        <v>0</v>
      </c>
      <c r="D21" s="20" t="s">
        <v>34</v>
      </c>
      <c r="E21" s="36">
        <v>0</v>
      </c>
      <c r="F21" s="81">
        <v>0</v>
      </c>
      <c r="G21" s="10">
        <v>0</v>
      </c>
      <c r="H21" s="14">
        <v>0</v>
      </c>
      <c r="I21" s="11">
        <f t="shared" si="0"/>
        <v>0</v>
      </c>
      <c r="J21" s="10">
        <v>0</v>
      </c>
      <c r="K21" s="14" t="e">
        <f t="shared" si="1"/>
        <v>#DIV/0!</v>
      </c>
      <c r="L21" s="11" t="e">
        <f t="shared" si="2"/>
        <v>#DIV/0!</v>
      </c>
      <c r="M21" s="42">
        <v>0</v>
      </c>
      <c r="N21" s="15" t="e">
        <f t="shared" si="3"/>
        <v>#DIV/0!</v>
      </c>
      <c r="O21" s="36" t="e">
        <f t="shared" si="4"/>
        <v>#DIV/0!</v>
      </c>
      <c r="P21" s="37" t="e">
        <f t="shared" si="5"/>
        <v>#DIV/0!</v>
      </c>
    </row>
    <row r="22" spans="1:18">
      <c r="A22" s="23" t="s">
        <v>38</v>
      </c>
      <c r="B22" s="16" t="s">
        <v>44</v>
      </c>
      <c r="C22" s="20">
        <v>0</v>
      </c>
      <c r="D22" s="21" t="s">
        <v>34</v>
      </c>
      <c r="E22" s="36">
        <v>0</v>
      </c>
      <c r="F22" s="81">
        <v>0</v>
      </c>
      <c r="G22" s="10">
        <v>0</v>
      </c>
      <c r="H22" s="14">
        <v>0</v>
      </c>
      <c r="I22" s="11">
        <f t="shared" si="0"/>
        <v>0</v>
      </c>
      <c r="J22" s="10">
        <v>0</v>
      </c>
      <c r="K22" s="14" t="e">
        <f t="shared" si="1"/>
        <v>#DIV/0!</v>
      </c>
      <c r="L22" s="11" t="e">
        <f t="shared" si="2"/>
        <v>#DIV/0!</v>
      </c>
      <c r="M22" s="42">
        <v>0</v>
      </c>
      <c r="N22" s="15" t="e">
        <f t="shared" si="3"/>
        <v>#DIV/0!</v>
      </c>
      <c r="O22" s="36" t="e">
        <f t="shared" si="4"/>
        <v>#DIV/0!</v>
      </c>
      <c r="P22" s="37" t="e">
        <f>F22-O22</f>
        <v>#DIV/0!</v>
      </c>
    </row>
    <row r="23" spans="1:18" ht="15" thickBot="1">
      <c r="A23" s="31" t="s">
        <v>39</v>
      </c>
      <c r="B23" s="16" t="s">
        <v>44</v>
      </c>
      <c r="C23" s="32">
        <v>0</v>
      </c>
      <c r="D23" s="33" t="s">
        <v>34</v>
      </c>
      <c r="E23" s="38">
        <v>0</v>
      </c>
      <c r="F23" s="82">
        <v>0</v>
      </c>
      <c r="G23" s="17">
        <v>0</v>
      </c>
      <c r="H23" s="18">
        <v>0</v>
      </c>
      <c r="I23" s="19">
        <f t="shared" si="0"/>
        <v>0</v>
      </c>
      <c r="J23" s="17">
        <v>0</v>
      </c>
      <c r="K23" s="18" t="e">
        <f t="shared" si="1"/>
        <v>#DIV/0!</v>
      </c>
      <c r="L23" s="19" t="e">
        <f t="shared" si="2"/>
        <v>#DIV/0!</v>
      </c>
      <c r="M23" s="43">
        <v>0</v>
      </c>
      <c r="N23" s="22" t="e">
        <f t="shared" si="3"/>
        <v>#DIV/0!</v>
      </c>
      <c r="O23" s="38" t="e">
        <f t="shared" si="4"/>
        <v>#DIV/0!</v>
      </c>
      <c r="P23" s="39" t="e">
        <f t="shared" si="5"/>
        <v>#DIV/0!</v>
      </c>
    </row>
    <row r="24" spans="1:18" ht="25.95" customHeight="1" thickBot="1">
      <c r="A24" s="69" t="s">
        <v>17</v>
      </c>
      <c r="B24" s="70"/>
      <c r="C24" s="70"/>
      <c r="D24" s="70"/>
      <c r="E24" s="80"/>
      <c r="F24" s="47" t="str">
        <f>F16</f>
        <v>…</v>
      </c>
      <c r="G24" s="48"/>
      <c r="H24" s="49"/>
      <c r="I24" s="50"/>
      <c r="J24" s="51">
        <v>0</v>
      </c>
      <c r="K24" s="52" t="e">
        <f>(N24/F24)*100</f>
        <v>#DIV/0!</v>
      </c>
      <c r="L24" s="53" t="e">
        <f>J24+K24</f>
        <v>#DIV/0!</v>
      </c>
      <c r="M24" s="54">
        <f>SUM(M17:M23)</f>
        <v>0</v>
      </c>
      <c r="N24" s="55" t="e">
        <f>SUM(N17:N23)</f>
        <v>#DIV/0!</v>
      </c>
      <c r="O24" s="56" t="e">
        <f>M24+N24</f>
        <v>#DIV/0!</v>
      </c>
      <c r="P24" s="57" t="e">
        <f>SUM(P17:P23)</f>
        <v>#DIV/0!</v>
      </c>
      <c r="R24" s="35"/>
    </row>
    <row r="25" spans="1:18">
      <c r="R25" s="35"/>
    </row>
    <row r="26" spans="1:18">
      <c r="B26" s="4" t="s">
        <v>22</v>
      </c>
      <c r="C26" s="4" t="s">
        <v>2</v>
      </c>
      <c r="R26" s="35"/>
    </row>
    <row r="27" spans="1:18">
      <c r="R27" s="35"/>
    </row>
    <row r="28" spans="1:18">
      <c r="D28" s="4" t="s">
        <v>23</v>
      </c>
      <c r="I28" s="4" t="s">
        <v>25</v>
      </c>
      <c r="O28" s="4" t="s">
        <v>24</v>
      </c>
    </row>
    <row r="29" spans="1:18">
      <c r="D29" s="12" t="s">
        <v>30</v>
      </c>
      <c r="E29" s="12"/>
      <c r="I29" s="13" t="s">
        <v>30</v>
      </c>
      <c r="J29" s="13"/>
      <c r="K29" s="13"/>
      <c r="L29" s="13"/>
      <c r="O29" s="4" t="s">
        <v>30</v>
      </c>
    </row>
  </sheetData>
  <mergeCells count="18">
    <mergeCell ref="J13:L13"/>
    <mergeCell ref="M13:O13"/>
    <mergeCell ref="P13:P14"/>
    <mergeCell ref="B16:D16"/>
    <mergeCell ref="A24:D24"/>
    <mergeCell ref="A13:A14"/>
    <mergeCell ref="B13:B14"/>
    <mergeCell ref="C13:C14"/>
    <mergeCell ref="D13:D14"/>
    <mergeCell ref="F13:F14"/>
    <mergeCell ref="G13:I13"/>
    <mergeCell ref="E13:E14"/>
    <mergeCell ref="A11:B11"/>
    <mergeCell ref="A6:B6"/>
    <mergeCell ref="C6:P6"/>
    <mergeCell ref="A7:B7"/>
    <mergeCell ref="C8:I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2024-06-19T09:49:56Z</dcterms:modified>
</cp:coreProperties>
</file>