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Pakiet 3 Sprzęt gospod." sheetId="1" r:id="rId1"/>
  </sheets>
  <definedNames>
    <definedName name="_xlnm.Print_Area" localSheetId="0">'Pakiet 3 Sprzęt gospod.'!$A$1:$I$36</definedName>
  </definedNames>
  <calcPr fullCalcOnLoad="1"/>
</workbook>
</file>

<file path=xl/sharedStrings.xml><?xml version="1.0" encoding="utf-8"?>
<sst xmlns="http://schemas.openxmlformats.org/spreadsheetml/2006/main" count="73" uniqueCount="44">
  <si>
    <t>L.p.</t>
  </si>
  <si>
    <t>Nazwa Materiału</t>
  </si>
  <si>
    <t>J.m.</t>
  </si>
  <si>
    <t>Planowana ilość 2020</t>
  </si>
  <si>
    <t>Cena netto</t>
  </si>
  <si>
    <t>Wartość netto</t>
  </si>
  <si>
    <t>Wartość brutto</t>
  </si>
  <si>
    <t>CPV</t>
  </si>
  <si>
    <t>Uwagi</t>
  </si>
  <si>
    <t>szt.</t>
  </si>
  <si>
    <t>Lampka elektryczna na biurko z żarówką ledową odpowiadającą mocy 60W, napięcie 230V</t>
  </si>
  <si>
    <t>Lampka elektryczna z regulowanym ramieniem w kilku kierunkach, z  żarówką enegooszczędną E27 13/15W napięcie 230V zaczepiana do stołu na klips</t>
  </si>
  <si>
    <t>Zegar ścienny biały z cyframi arabskimi i wskazówkami czarnymi o średnicy Fi 25/ 30 cm</t>
  </si>
  <si>
    <t xml:space="preserve">Drabina aluminiowa wielofunkcyjna z możliwością ustawienia na schodach Np. drabina wielofunkcyjna z możliwością ustawienia na schodach KRAUSE CORDA 033383 </t>
  </si>
  <si>
    <t>Grabie wachlarzowe metalowe sprężynowe ,,pazurki" min.15 zębów do liści i trawy z trzonkiem drewnianym</t>
  </si>
  <si>
    <t>Grabie metalowe z trzonkiem drewnianym ,,16”</t>
  </si>
  <si>
    <t>Łopata – sztychówka (szpadel ostry) z trzonkiem metalowym tworzącym całóć z częścią roboczą np.. Fiskars Solid</t>
  </si>
  <si>
    <t>Łopata – sztychówka (szpadel prosty) z trzonkiem metalowym tworzącym całóć z częścią roboczą np.. Fiskars Solid</t>
  </si>
  <si>
    <t>Łopata do piasku z trzonkiem drewnianym</t>
  </si>
  <si>
    <t>Łopata od śniegu z tworzywa z trzonkiem drewnianym. Wzmocnoina w miejscach roboczych metalem. Wymiary: 50x31 cm wysokość całkowita 125cm</t>
  </si>
  <si>
    <t>Motyka na trzonku drewnianym</t>
  </si>
  <si>
    <t>Siekiera ok. 1,5 kg. długość trzonka ok. 600mm Fiskars Solid</t>
  </si>
  <si>
    <t>Widły ogrodnicze do kopania Fiskars Solid</t>
  </si>
  <si>
    <t>Załącznik nr 1C</t>
  </si>
  <si>
    <r>
      <rPr>
        <b/>
        <sz val="12"/>
        <rFont val="Times New Roman"/>
        <family val="1"/>
      </rPr>
      <t xml:space="preserve">Wentylator przemyslowy podłogowy MASTER DF 20P </t>
    </r>
    <r>
      <rPr>
        <sz val="12"/>
        <rFont val="Times New Roman"/>
        <family val="1"/>
      </rPr>
      <t>- profesjonalny cyrkulator powietrza o średnicy 50 cm mocy 120W i przepływie powietrza 6600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 xml:space="preserve">/h </t>
    </r>
  </si>
  <si>
    <r>
      <rPr>
        <b/>
        <sz val="12"/>
        <rFont val="Times New Roman"/>
        <family val="1"/>
      </rPr>
      <t>Wentylator ścieny (montowanym na ścianie) z obslugą funkcji ze zdalnym sterowaniem lub na panelu ściennym</t>
    </r>
    <r>
      <rPr>
        <sz val="12"/>
        <rFont val="Times New Roman"/>
        <family val="1"/>
      </rPr>
      <t xml:space="preserve">
- z 3 stopniową regulacją predkości, 
- oscylacją 85</t>
    </r>
    <r>
      <rPr>
        <vertAlign val="superscript"/>
        <sz val="12"/>
        <rFont val="Times New Roman"/>
        <family val="1"/>
      </rPr>
      <t xml:space="preserve">0 
</t>
    </r>
    <r>
      <rPr>
        <sz val="12"/>
        <rFont val="Times New Roman"/>
        <family val="1"/>
      </rPr>
      <t>- średnica płatu skrzydła 400mm, 
- liczba skrzydel do zamontowania 3 szt., 
- średnica kosza 440 mm, 
- maksymalna ilośc powiertrza 3 800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/h, 
- moc 50 W, 
- napięcie zasilania 220-240V 
- możliwośc pionowego ustawienia nachylenia kosza,
- kabel o dł. 1,8 m z płaską wtyczką europejską</t>
    </r>
  </si>
  <si>
    <r>
      <rPr>
        <b/>
        <sz val="12"/>
        <rFont val="Times New Roman"/>
        <family val="1"/>
      </rPr>
      <t xml:space="preserve">Wózek transportowy ręczny gospodarczy typu ,,SAM" </t>
    </r>
    <r>
      <rPr>
        <sz val="12"/>
        <rFont val="Times New Roman"/>
        <family val="1"/>
      </rPr>
      <t>(opcjonalnie z platformą -</t>
    </r>
    <r>
      <rPr>
        <b/>
        <sz val="12"/>
        <rFont val="Times New Roman"/>
        <family val="1"/>
      </rPr>
      <t xml:space="preserve"> półką</t>
    </r>
    <r>
      <rPr>
        <sz val="12"/>
        <rFont val="Times New Roman"/>
        <family val="1"/>
      </rPr>
      <t xml:space="preserve"> na towar) duży min. 135/ 165 L nośność ok.183 kg</t>
    </r>
  </si>
  <si>
    <r>
      <rPr>
        <b/>
        <sz val="12"/>
        <rFont val="Times New Roman"/>
        <family val="1"/>
      </rPr>
      <t>Wózek platformowy transportowy osiatkowany</t>
    </r>
    <r>
      <rPr>
        <sz val="12"/>
        <rFont val="Times New Roman"/>
        <family val="1"/>
      </rPr>
      <t xml:space="preserve"> na 4 kołach  (2 stałe i 2 samoskrętne) z uchwytami po obu stronach wózka ze zdejmowanymi bocznymi burtami o nośności ok. 300 kg</t>
    </r>
  </si>
  <si>
    <r>
      <rPr>
        <b/>
        <sz val="12"/>
        <rFont val="Times New Roman"/>
        <family val="1"/>
      </rPr>
      <t>Grzejnik elektryczny przenośny konwektorowy</t>
    </r>
    <r>
      <rPr>
        <sz val="12"/>
        <rFont val="Times New Roman"/>
        <family val="1"/>
      </rPr>
      <t xml:space="preserve"> o mocy maksymalnej 2000W z płynną rergulacją temperatury 3 poziomy mocy grzania, zabezpieczenie przed przegraniem</t>
    </r>
  </si>
  <si>
    <r>
      <rPr>
        <b/>
        <sz val="12"/>
        <rFont val="Times New Roman"/>
        <family val="1"/>
      </rPr>
      <t xml:space="preserve">Latarka zasilana bateriami R20 lub R14 </t>
    </r>
    <r>
      <rPr>
        <sz val="12"/>
        <rFont val="Times New Roman"/>
        <family val="1"/>
      </rPr>
      <t xml:space="preserve">
- Anodowana powłoka antykorozyjna części aluminiowych,
- Korpus, głowica, zakrętka wykonane z lotniczego aluminium,
- Odporność na wstrząsy, warunki atmosferyczne oraz zanurzenie w wodzie,
- Przełącznik 3 trybów: włączony, wyłączony, światło przerywane,
- Regulowanie skupienia wiązki światła obrotem głowicy,
- Zapasowa żarówka umieszczona w tylnej zakrętce,
- Żarówka kryptonowa dostosowana do napięcia kompletu baterii.</t>
    </r>
  </si>
  <si>
    <r>
      <rPr>
        <b/>
        <sz val="12"/>
        <rFont val="Times New Roman"/>
        <family val="1"/>
      </rPr>
      <t>Wentylator stojący na nodze</t>
    </r>
    <r>
      <rPr>
        <sz val="12"/>
        <rFont val="Times New Roman"/>
        <family val="1"/>
      </rPr>
      <t xml:space="preserve"> z funkcją oscylacji z 3 stopniową regulacją prędkości o średnicy śmigła min 40 cm i regulowaną wysokością od 100 – 140 cm, cicha, bezpieczna i czysta praca, przystosowany do pracy ciągłej z bezwonną wentylacją w czasie pracy z zabezpieczeniem silnika przed przegrzaniem</t>
    </r>
  </si>
  <si>
    <r>
      <rPr>
        <b/>
        <sz val="12"/>
        <rFont val="Times New Roman"/>
        <family val="1"/>
      </rPr>
      <t>Termo-higrometr elektroniczny np.:Termohigrometr TA218A</t>
    </r>
    <r>
      <rPr>
        <sz val="12"/>
        <rFont val="Times New Roman"/>
        <family val="1"/>
      </rPr>
      <t xml:space="preserve">
Zastosowanie: 
- do pomieszczeń w których muszą panować niezmienne warunki np.:
- w magazynach żywnościowych,
- w magazynach aptecznych, 
-  itp.
 przeznaczony do pomiaru ciągłego temperatury oraz wilgotności względnej w pomieszczeniach. 
Pamięć wyników min/max.
Wskazania w °C lub °F.
Czytelny wyświetlacz.
Zasilanie bateryjne 
Dane techniczne:
Zakres pomiarowy temperatury 0°C + 50°C,
Zakres pomiarowy wilgotności 10 - 95%
Rozdzielczość: 1%rH, 0,1°C
Dokładność temp ±1°C
Dokładność wilg. : ±5% rH
Wymiary zwnętrzne: 120 x 95 x 22 mm
Czujnik na przewodzie 1,5 m</t>
    </r>
  </si>
  <si>
    <r>
      <t xml:space="preserve">Drabina aluminiowa rozkładana </t>
    </r>
    <r>
      <rPr>
        <b/>
        <sz val="12"/>
        <rFont val="Times New Roman"/>
        <family val="1"/>
      </rPr>
      <t xml:space="preserve">2 stopniowa + podest </t>
    </r>
    <r>
      <rPr>
        <sz val="12"/>
        <rFont val="Times New Roman"/>
        <family val="1"/>
      </rPr>
      <t xml:space="preserve">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</si>
  <si>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</rPr>
      <t xml:space="preserve">3 stopniowa + podest </t>
    </r>
    <r>
      <rPr>
        <sz val="12"/>
        <rFont val="Times New Roman"/>
        <family val="1"/>
      </rPr>
      <t xml:space="preserve">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</si>
  <si>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</rPr>
      <t>4 stopniowa + podest</t>
    </r>
    <r>
      <rPr>
        <sz val="12"/>
        <rFont val="Times New Roman"/>
        <family val="1"/>
      </rPr>
      <t xml:space="preserve"> 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</si>
  <si>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</rPr>
      <t>5 stopniowa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+ podest</t>
    </r>
    <r>
      <rPr>
        <sz val="12"/>
        <rFont val="Times New Roman"/>
        <family val="1"/>
      </rPr>
      <t xml:space="preserve"> 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</si>
  <si>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</rPr>
      <t>7 stopniowa + podest</t>
    </r>
    <r>
      <rPr>
        <sz val="12"/>
        <rFont val="Times New Roman"/>
        <family val="1"/>
      </rPr>
      <t xml:space="preserve"> z atestem ze stopniami antypoślizgowymi </t>
    </r>
  </si>
  <si>
    <r>
      <t xml:space="preserve">Kontener - pojemnik z tworzywa na kółkach, na odpady  </t>
    </r>
    <r>
      <rPr>
        <b/>
        <sz val="12"/>
        <rFont val="Times New Roman"/>
        <family val="1"/>
      </rPr>
      <t>120L</t>
    </r>
    <r>
      <rPr>
        <sz val="12"/>
        <rFont val="Times New Roman"/>
        <family val="1"/>
      </rPr>
      <t xml:space="preserve"> </t>
    </r>
  </si>
  <si>
    <r>
      <t xml:space="preserve">Kontener - pojemnik z tworzywa  na kółkach, na odpady </t>
    </r>
    <r>
      <rPr>
        <b/>
        <sz val="12"/>
        <rFont val="Times New Roman"/>
        <family val="1"/>
      </rPr>
      <t xml:space="preserve">240L </t>
    </r>
  </si>
  <si>
    <r>
      <t xml:space="preserve">Stojak na worki 120L do zbierania odpadów </t>
    </r>
    <r>
      <rPr>
        <b/>
        <sz val="12"/>
        <rFont val="Times New Roman"/>
        <family val="1"/>
      </rPr>
      <t xml:space="preserve">3 komorowy </t>
    </r>
    <r>
      <rPr>
        <sz val="12"/>
        <rFont val="Times New Roman"/>
        <family val="1"/>
      </rPr>
      <t>stacjonarny (wg opisu kat. EMPORO st. 337 poz.1) wys. 80/95cm x szer. 80/115 cm x gł. 35/50cm</t>
    </r>
  </si>
  <si>
    <r>
      <rPr>
        <b/>
        <sz val="12"/>
        <rFont val="Times New Roman"/>
        <family val="1"/>
      </rPr>
      <t xml:space="preserve">Sekator ogrodniczy duży </t>
    </r>
    <r>
      <rPr>
        <sz val="12"/>
        <rFont val="Times New Roman"/>
        <family val="1"/>
      </rPr>
      <t xml:space="preserve">do gałęzi teleskopowy porównywalny z </t>
    </r>
    <r>
      <rPr>
        <b/>
        <sz val="12"/>
        <rFont val="Times New Roman"/>
        <family val="1"/>
      </rPr>
      <t>sekatorem firmy  TOPEX</t>
    </r>
    <r>
      <rPr>
        <sz val="12"/>
        <rFont val="Times New Roman"/>
        <family val="1"/>
      </rPr>
      <t xml:space="preserve"> o długości 700-1000mm i średnicy cięcia do 30mm. Sekator typu by-pass, przeznaczony do cięcia cienkich i grubych gałęzi. Ostrze o długości 96mm pokryte powłoką teflonową, zapewniającą długą żywotność narzędzia. Dodatkowym atutem jest przekładnia zmniejszająca siłę potrzebną do cięcia o 20%. Ergonomiczny uchwyt pokryty antypoślizgowym materiałem zapewnia bezpieczeństwo i komfort podczas pracy.</t>
    </r>
  </si>
  <si>
    <t>RAZEM</t>
  </si>
  <si>
    <r>
      <rPr>
        <b/>
        <sz val="12"/>
        <rFont val="Times New Roman"/>
        <family val="1"/>
      </rPr>
      <t xml:space="preserve">Sekator ogrodniczy mały </t>
    </r>
    <r>
      <rPr>
        <sz val="12"/>
        <rFont val="Times New Roman"/>
        <family val="1"/>
      </rPr>
      <t>porównywalny z sekatorem</t>
    </r>
    <r>
      <rPr>
        <b/>
        <sz val="12"/>
        <rFont val="Times New Roman"/>
        <family val="1"/>
      </rPr>
      <t xml:space="preserve"> typu Clasik firmy Gardena</t>
    </r>
    <r>
      <rPr>
        <sz val="12"/>
        <rFont val="Times New Roman"/>
        <family val="1"/>
      </rPr>
      <t xml:space="preserve"> - mksymalna średnica cięcia18 mm rodzaj cięcia duostrzowy,  górne ostrza z powłoką antyadhezyjną. dolne ostrzes stal nierdzewna Ergonomicznie ukształtowany uchwyt z możliwością ustawienia 2 pozycji cięcia: silnego i szybkiego. Sekator jest wyposażony w rynienkę na sok i obcinak do drutu. Zamek obsługiwany jedną ręką ułatwia zablokowanie sekatora i jego bezpieczne przechowywanie. Classic sekator ogrodowy umożliwia cięcie gałęzi o średnicy do 18 mm
</t>
    </r>
  </si>
  <si>
    <t>Pakiet 3 - Sprzęt i narzędzia gospodarcze 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</si>
</sst>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vertAlign val="superscript"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Arial CE"/>
      <family val="2"/>
    </font>
    <font>
      <b/>
      <sz val="12"/>
      <color indexed="12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rgb="FF0000CC"/>
      <name val="Times New Roman"/>
      <family val="1"/>
    </font>
    <font>
      <sz val="12"/>
      <color rgb="FF0000CC"/>
      <name val="Arial CE"/>
      <family val="2"/>
    </font>
    <font>
      <b/>
      <sz val="12"/>
      <color rgb="FF0000CC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165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54" fillId="0" borderId="11" xfId="51" applyFont="1" applyBorder="1" applyAlignment="1">
      <alignment horizontal="center" vertical="center" wrapText="1"/>
      <protection/>
    </xf>
    <xf numFmtId="0" fontId="8" fillId="0" borderId="12" xfId="51" applyFont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 wrapText="1"/>
      <protection/>
    </xf>
    <xf numFmtId="0" fontId="2" fillId="0" borderId="0" xfId="51" applyBorder="1" applyAlignment="1">
      <alignment vertical="center" wrapText="1"/>
      <protection/>
    </xf>
    <xf numFmtId="0" fontId="5" fillId="0" borderId="14" xfId="51" applyFont="1" applyBorder="1" applyAlignment="1">
      <alignment vertical="center" wrapText="1"/>
      <protection/>
    </xf>
    <xf numFmtId="44" fontId="55" fillId="0" borderId="14" xfId="66" applyFont="1" applyBorder="1" applyAlignment="1">
      <alignment vertical="center"/>
    </xf>
    <xf numFmtId="44" fontId="55" fillId="0" borderId="14" xfId="66" applyFont="1" applyBorder="1" applyAlignment="1">
      <alignment horizontal="left" vertical="center"/>
    </xf>
    <xf numFmtId="0" fontId="54" fillId="0" borderId="0" xfId="51" applyFont="1" applyBorder="1" applyAlignment="1">
      <alignment horizontal="center" vertical="center" wrapText="1"/>
      <protection/>
    </xf>
    <xf numFmtId="0" fontId="55" fillId="0" borderId="14" xfId="51" applyFont="1" applyBorder="1" applyAlignment="1">
      <alignment vertical="center" wrapText="1"/>
      <protection/>
    </xf>
    <xf numFmtId="0" fontId="55" fillId="0" borderId="14" xfId="51" applyFont="1" applyBorder="1" applyAlignment="1">
      <alignment horizontal="left" vertical="center" wrapText="1"/>
      <protection/>
    </xf>
    <xf numFmtId="0" fontId="5" fillId="0" borderId="14" xfId="66" applyNumberFormat="1" applyFont="1" applyBorder="1" applyAlignment="1">
      <alignment horizontal="center" vertical="center"/>
    </xf>
    <xf numFmtId="0" fontId="55" fillId="0" borderId="14" xfId="51" applyFont="1" applyBorder="1" applyAlignment="1">
      <alignment horizontal="left" vertical="top" wrapText="1"/>
      <protection/>
    </xf>
    <xf numFmtId="0" fontId="55" fillId="0" borderId="15" xfId="66" applyNumberFormat="1" applyFont="1" applyBorder="1" applyAlignment="1">
      <alignment horizontal="center" vertical="center"/>
    </xf>
    <xf numFmtId="44" fontId="55" fillId="0" borderId="16" xfId="66" applyFont="1" applyBorder="1" applyAlignment="1">
      <alignment vertical="center"/>
    </xf>
    <xf numFmtId="0" fontId="5" fillId="0" borderId="17" xfId="66" applyNumberFormat="1" applyFont="1" applyBorder="1" applyAlignment="1">
      <alignment horizontal="center" vertical="center"/>
    </xf>
    <xf numFmtId="0" fontId="55" fillId="0" borderId="16" xfId="52" applyFont="1" applyBorder="1" applyAlignment="1">
      <alignment horizontal="left" vertical="center" wrapText="1"/>
      <protection/>
    </xf>
    <xf numFmtId="0" fontId="2" fillId="0" borderId="0" xfId="52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44" fontId="55" fillId="0" borderId="18" xfId="51" applyNumberFormat="1" applyFont="1" applyBorder="1" applyAlignment="1">
      <alignment horizontal="center" vertical="center"/>
      <protection/>
    </xf>
    <xf numFmtId="44" fontId="5" fillId="0" borderId="14" xfId="51" applyNumberFormat="1" applyFont="1" applyBorder="1" applyAlignment="1">
      <alignment horizontal="center" vertical="center"/>
      <protection/>
    </xf>
    <xf numFmtId="0" fontId="56" fillId="0" borderId="16" xfId="51" applyFont="1" applyBorder="1" applyAlignment="1">
      <alignment vertical="center" wrapText="1"/>
      <protection/>
    </xf>
    <xf numFmtId="0" fontId="2" fillId="0" borderId="19" xfId="51" applyBorder="1">
      <alignment/>
      <protection/>
    </xf>
    <xf numFmtId="0" fontId="2" fillId="0" borderId="0" xfId="51" applyBorder="1">
      <alignment/>
      <protection/>
    </xf>
    <xf numFmtId="0" fontId="2" fillId="0" borderId="0" xfId="51">
      <alignment/>
      <protection/>
    </xf>
    <xf numFmtId="44" fontId="55" fillId="0" borderId="14" xfId="51" applyNumberFormat="1" applyFont="1" applyBorder="1" applyAlignment="1">
      <alignment horizontal="center" vertical="center"/>
      <protection/>
    </xf>
    <xf numFmtId="0" fontId="56" fillId="0" borderId="14" xfId="51" applyFont="1" applyBorder="1" applyAlignment="1">
      <alignment vertical="top" wrapText="1"/>
      <protection/>
    </xf>
    <xf numFmtId="44" fontId="5" fillId="0" borderId="19" xfId="51" applyNumberFormat="1" applyFont="1" applyBorder="1">
      <alignment/>
      <protection/>
    </xf>
    <xf numFmtId="0" fontId="5" fillId="0" borderId="16" xfId="66" applyNumberFormat="1" applyFont="1" applyBorder="1" applyAlignment="1">
      <alignment horizontal="center" vertical="center"/>
    </xf>
    <xf numFmtId="0" fontId="55" fillId="0" borderId="16" xfId="51" applyFont="1" applyBorder="1" applyAlignment="1">
      <alignment horizontal="left" vertical="center" wrapText="1"/>
      <protection/>
    </xf>
    <xf numFmtId="0" fontId="7" fillId="0" borderId="14" xfId="51" applyFont="1" applyBorder="1" applyAlignment="1">
      <alignment vertical="center" wrapText="1"/>
      <protection/>
    </xf>
    <xf numFmtId="44" fontId="55" fillId="0" borderId="18" xfId="66" applyFont="1" applyBorder="1" applyAlignment="1">
      <alignment vertical="center"/>
    </xf>
    <xf numFmtId="44" fontId="5" fillId="0" borderId="18" xfId="51" applyNumberFormat="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left" vertical="center" wrapText="1"/>
      <protection/>
    </xf>
    <xf numFmtId="0" fontId="7" fillId="0" borderId="14" xfId="51" applyFont="1" applyBorder="1">
      <alignment/>
      <protection/>
    </xf>
    <xf numFmtId="0" fontId="55" fillId="0" borderId="14" xfId="51" applyFont="1" applyBorder="1" applyAlignment="1">
      <alignment vertical="center"/>
      <protection/>
    </xf>
    <xf numFmtId="0" fontId="55" fillId="0" borderId="18" xfId="51" applyFont="1" applyBorder="1" applyAlignment="1">
      <alignment vertical="center"/>
      <protection/>
    </xf>
    <xf numFmtId="164" fontId="57" fillId="0" borderId="14" xfId="67" applyNumberFormat="1" applyFont="1" applyFill="1" applyBorder="1" applyAlignment="1" applyProtection="1">
      <alignment horizontal="right" vertical="center"/>
      <protection/>
    </xf>
    <xf numFmtId="0" fontId="58" fillId="0" borderId="14" xfId="51" applyFont="1" applyBorder="1" applyAlignment="1">
      <alignment horizontal="center" vertical="center" wrapText="1"/>
      <protection/>
    </xf>
    <xf numFmtId="0" fontId="10" fillId="0" borderId="0" xfId="51" applyFont="1" applyBorder="1" applyAlignment="1">
      <alignment vertical="center" wrapText="1"/>
      <protection/>
    </xf>
    <xf numFmtId="44" fontId="55" fillId="0" borderId="16" xfId="51" applyNumberFormat="1" applyFont="1" applyBorder="1" applyAlignment="1">
      <alignment horizontal="center" vertical="center"/>
      <protection/>
    </xf>
    <xf numFmtId="44" fontId="5" fillId="0" borderId="16" xfId="51" applyNumberFormat="1" applyFont="1" applyBorder="1" applyAlignment="1">
      <alignment horizontal="center" vertical="center"/>
      <protection/>
    </xf>
    <xf numFmtId="0" fontId="7" fillId="0" borderId="16" xfId="51" applyFont="1" applyBorder="1" applyAlignment="1">
      <alignment vertical="center" wrapText="1"/>
      <protection/>
    </xf>
    <xf numFmtId="0" fontId="55" fillId="33" borderId="18" xfId="51" applyFont="1" applyFill="1" applyBorder="1" applyAlignment="1">
      <alignment horizontal="left" vertical="center" wrapText="1"/>
      <protection/>
    </xf>
    <xf numFmtId="44" fontId="2" fillId="0" borderId="0" xfId="51" applyNumberFormat="1" applyAlignment="1">
      <alignment vertical="center"/>
      <protection/>
    </xf>
    <xf numFmtId="0" fontId="7" fillId="0" borderId="14" xfId="51" applyFont="1" applyBorder="1" applyAlignment="1">
      <alignment horizontal="left" vertical="center" wrapText="1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Alignment="1">
      <alignment vertical="center"/>
      <protection/>
    </xf>
    <xf numFmtId="44" fontId="5" fillId="0" borderId="17" xfId="51" applyNumberFormat="1" applyFont="1" applyBorder="1" applyAlignment="1">
      <alignment horizontal="left" vertical="center"/>
      <protection/>
    </xf>
    <xf numFmtId="44" fontId="3" fillId="0" borderId="19" xfId="66" applyFont="1" applyFill="1" applyBorder="1" applyAlignment="1">
      <alignment vertical="center"/>
    </xf>
    <xf numFmtId="0" fontId="11" fillId="0" borderId="0" xfId="51" applyFont="1" applyAlignment="1">
      <alignment horizontal="center" vertical="center"/>
      <protection/>
    </xf>
    <xf numFmtId="44" fontId="3" fillId="0" borderId="0" xfId="66" applyFont="1" applyFill="1" applyBorder="1" applyAlignment="1">
      <alignment horizontal="left" vertical="center"/>
    </xf>
    <xf numFmtId="0" fontId="7" fillId="0" borderId="0" xfId="51" applyFont="1" applyBorder="1" applyAlignment="1">
      <alignment horizontal="left" vertical="center"/>
      <protection/>
    </xf>
    <xf numFmtId="44" fontId="3" fillId="0" borderId="0" xfId="66" applyFont="1" applyFill="1" applyBorder="1" applyAlignment="1">
      <alignment vertical="center"/>
    </xf>
    <xf numFmtId="0" fontId="5" fillId="0" borderId="14" xfId="51" applyFont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6" xfId="52" applyFont="1" applyBorder="1" applyAlignment="1">
      <alignment vertical="center" wrapText="1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4" xfId="51" applyFont="1" applyBorder="1" applyAlignment="1">
      <alignment horizontal="left" vertical="center" wrapText="1"/>
      <protection/>
    </xf>
    <xf numFmtId="3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5" fillId="0" borderId="18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left" vertical="center" wrapText="1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horizontal="center" vertical="center"/>
      <protection/>
    </xf>
    <xf numFmtId="3" fontId="5" fillId="0" borderId="16" xfId="51" applyNumberFormat="1" applyFont="1" applyFill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left" vertic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left" vertical="center" wrapText="1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left" vertical="center" wrapText="1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vertical="center" wrapText="1"/>
      <protection/>
    </xf>
    <xf numFmtId="3" fontId="5" fillId="0" borderId="21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44" fontId="3" fillId="0" borderId="14" xfId="66" applyFont="1" applyFill="1" applyBorder="1" applyAlignment="1">
      <alignment vertical="center"/>
    </xf>
    <xf numFmtId="0" fontId="55" fillId="0" borderId="23" xfId="51" applyFont="1" applyBorder="1" applyAlignment="1">
      <alignment horizontal="left" vertical="center" wrapText="1"/>
      <protection/>
    </xf>
    <xf numFmtId="0" fontId="59" fillId="33" borderId="14" xfId="51" applyFont="1" applyFill="1" applyBorder="1" applyAlignment="1">
      <alignment horizontal="center" vertical="center" wrapText="1"/>
      <protection/>
    </xf>
    <xf numFmtId="0" fontId="3" fillId="0" borderId="24" xfId="51" applyFont="1" applyBorder="1" applyAlignment="1">
      <alignment horizontal="left" vertical="center"/>
      <protection/>
    </xf>
    <xf numFmtId="0" fontId="4" fillId="0" borderId="24" xfId="51" applyFont="1" applyBorder="1" applyAlignment="1">
      <alignment horizontal="left" vertical="center"/>
      <protection/>
    </xf>
    <xf numFmtId="0" fontId="5" fillId="0" borderId="24" xfId="51" applyFont="1" applyBorder="1" applyAlignment="1">
      <alignment vertical="center"/>
      <protection/>
    </xf>
    <xf numFmtId="44" fontId="3" fillId="0" borderId="20" xfId="66" applyFont="1" applyFill="1" applyBorder="1" applyAlignment="1">
      <alignment horizontal="left" vertical="center"/>
    </xf>
    <xf numFmtId="44" fontId="3" fillId="0" borderId="21" xfId="66" applyFont="1" applyFill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_roczny plan zakupów działu zaopatrzenia 2003r." xfId="54"/>
    <cellStyle name="Obliczenia" xfId="55"/>
    <cellStyle name="Percent" xfId="56"/>
    <cellStyle name="Suma" xfId="57"/>
    <cellStyle name="TableStyleLight1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K37"/>
  <sheetViews>
    <sheetView tabSelected="1" view="pageBreakPreview" zoomScaleNormal="80" zoomScaleSheetLayoutView="100" zoomScalePageLayoutView="0" workbookViewId="0" topLeftCell="A13">
      <selection activeCell="G20" sqref="G20"/>
    </sheetView>
  </sheetViews>
  <sheetFormatPr defaultColWidth="7.796875" defaultRowHeight="14.25"/>
  <cols>
    <col min="1" max="1" width="4.09765625" style="4" customWidth="1"/>
    <col min="2" max="2" width="51.3984375" style="4" customWidth="1"/>
    <col min="3" max="3" width="5.3984375" style="4" customWidth="1"/>
    <col min="4" max="4" width="10" style="4" customWidth="1"/>
    <col min="5" max="5" width="13.8984375" style="4" customWidth="1"/>
    <col min="6" max="6" width="16" style="4" customWidth="1"/>
    <col min="7" max="7" width="14.8984375" style="4" customWidth="1"/>
    <col min="8" max="8" width="7.3984375" style="4" hidden="1" customWidth="1"/>
    <col min="9" max="9" width="16.69921875" style="4" customWidth="1"/>
    <col min="10" max="10" width="12.59765625" style="4" customWidth="1"/>
    <col min="11" max="11" width="12" style="4" bestFit="1" customWidth="1"/>
    <col min="12" max="12" width="10.5" style="4" bestFit="1" customWidth="1"/>
    <col min="13" max="13" width="8.5" style="4" bestFit="1" customWidth="1"/>
    <col min="14" max="16384" width="7.69921875" style="4" customWidth="1"/>
  </cols>
  <sheetData>
    <row r="2" ht="12.75">
      <c r="I2" s="4" t="s">
        <v>23</v>
      </c>
    </row>
    <row r="3" spans="1:9" ht="16.5" customHeight="1" thickBot="1">
      <c r="A3" s="87" t="s">
        <v>43</v>
      </c>
      <c r="B3" s="88"/>
      <c r="C3" s="89"/>
      <c r="D3" s="89"/>
      <c r="E3" s="89"/>
      <c r="F3" s="1"/>
      <c r="G3" s="2"/>
      <c r="H3" s="2"/>
      <c r="I3" s="3"/>
    </row>
    <row r="4" spans="1:9" s="10" customFormat="1" ht="38.25" customHeight="1" thickBot="1" thickTop="1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8" t="s">
        <v>7</v>
      </c>
      <c r="I4" s="9" t="s">
        <v>8</v>
      </c>
    </row>
    <row r="5" spans="1:9" s="10" customFormat="1" ht="51" thickTop="1">
      <c r="A5" s="83">
        <v>1</v>
      </c>
      <c r="B5" s="11" t="s">
        <v>24</v>
      </c>
      <c r="C5" s="60" t="s">
        <v>9</v>
      </c>
      <c r="D5" s="61">
        <v>2</v>
      </c>
      <c r="E5" s="12"/>
      <c r="F5" s="12"/>
      <c r="G5" s="13"/>
      <c r="H5" s="14"/>
      <c r="I5" s="85"/>
    </row>
    <row r="6" spans="1:9" s="10" customFormat="1" ht="195">
      <c r="A6" s="83">
        <v>2</v>
      </c>
      <c r="B6" s="11" t="s">
        <v>25</v>
      </c>
      <c r="C6" s="60" t="s">
        <v>9</v>
      </c>
      <c r="D6" s="61">
        <v>1</v>
      </c>
      <c r="E6" s="12"/>
      <c r="F6" s="12"/>
      <c r="G6" s="13"/>
      <c r="H6" s="14"/>
      <c r="I6" s="16"/>
    </row>
    <row r="7" spans="1:9" ht="47.25">
      <c r="A7" s="83">
        <v>3</v>
      </c>
      <c r="B7" s="11" t="s">
        <v>26</v>
      </c>
      <c r="C7" s="60" t="s">
        <v>9</v>
      </c>
      <c r="D7" s="61">
        <v>3</v>
      </c>
      <c r="E7" s="12"/>
      <c r="F7" s="12"/>
      <c r="G7" s="12"/>
      <c r="H7" s="17"/>
      <c r="I7" s="18"/>
    </row>
    <row r="8" spans="1:9" ht="65.25" customHeight="1">
      <c r="A8" s="83">
        <v>4</v>
      </c>
      <c r="B8" s="11" t="s">
        <v>27</v>
      </c>
      <c r="C8" s="60" t="s">
        <v>9</v>
      </c>
      <c r="D8" s="61">
        <v>2</v>
      </c>
      <c r="E8" s="12"/>
      <c r="F8" s="12"/>
      <c r="G8" s="12"/>
      <c r="H8" s="19"/>
      <c r="I8" s="16"/>
    </row>
    <row r="9" spans="1:9" s="23" customFormat="1" ht="47.25">
      <c r="A9" s="83">
        <v>5</v>
      </c>
      <c r="B9" s="62" t="s">
        <v>28</v>
      </c>
      <c r="C9" s="63" t="s">
        <v>9</v>
      </c>
      <c r="D9" s="64">
        <v>12</v>
      </c>
      <c r="E9" s="12"/>
      <c r="F9" s="20"/>
      <c r="G9" s="20"/>
      <c r="H9" s="21"/>
      <c r="I9" s="22"/>
    </row>
    <row r="10" spans="1:9" ht="155.25" customHeight="1">
      <c r="A10" s="83">
        <v>6</v>
      </c>
      <c r="B10" s="65" t="s">
        <v>29</v>
      </c>
      <c r="C10" s="60" t="s">
        <v>9</v>
      </c>
      <c r="D10" s="66">
        <v>2</v>
      </c>
      <c r="E10" s="12"/>
      <c r="F10" s="12"/>
      <c r="G10" s="12"/>
      <c r="H10" s="17"/>
      <c r="I10" s="24"/>
    </row>
    <row r="11" spans="1:11" s="30" customFormat="1" ht="31.5">
      <c r="A11" s="83">
        <v>7</v>
      </c>
      <c r="B11" s="65" t="s">
        <v>10</v>
      </c>
      <c r="C11" s="67" t="s">
        <v>9</v>
      </c>
      <c r="D11" s="68">
        <v>20</v>
      </c>
      <c r="E11" s="25"/>
      <c r="F11" s="12"/>
      <c r="G11" s="12"/>
      <c r="H11" s="26"/>
      <c r="I11" s="27"/>
      <c r="J11" s="28"/>
      <c r="K11" s="29"/>
    </row>
    <row r="12" spans="1:9" ht="50.25" customHeight="1">
      <c r="A12" s="83">
        <v>8</v>
      </c>
      <c r="B12" s="65" t="s">
        <v>11</v>
      </c>
      <c r="C12" s="67" t="s">
        <v>9</v>
      </c>
      <c r="D12" s="60">
        <v>3</v>
      </c>
      <c r="E12" s="31"/>
      <c r="F12" s="12"/>
      <c r="G12" s="12"/>
      <c r="H12" s="17"/>
      <c r="I12" s="15"/>
    </row>
    <row r="13" spans="1:11" s="30" customFormat="1" ht="78.75">
      <c r="A13" s="83">
        <v>9</v>
      </c>
      <c r="B13" s="69" t="s">
        <v>30</v>
      </c>
      <c r="C13" s="67" t="s">
        <v>9</v>
      </c>
      <c r="D13" s="70">
        <v>20</v>
      </c>
      <c r="E13" s="31"/>
      <c r="F13" s="12"/>
      <c r="G13" s="12"/>
      <c r="H13" s="26"/>
      <c r="I13" s="32"/>
      <c r="J13" s="33"/>
      <c r="K13" s="29"/>
    </row>
    <row r="14" spans="1:9" ht="346.5">
      <c r="A14" s="83">
        <v>10</v>
      </c>
      <c r="B14" s="62" t="s">
        <v>31</v>
      </c>
      <c r="C14" s="71" t="s">
        <v>9</v>
      </c>
      <c r="D14" s="72">
        <v>2</v>
      </c>
      <c r="E14" s="20"/>
      <c r="F14" s="20"/>
      <c r="G14" s="20"/>
      <c r="H14" s="34"/>
      <c r="I14" s="35"/>
    </row>
    <row r="15" spans="1:9" ht="35.25" customHeight="1">
      <c r="A15" s="83">
        <v>11</v>
      </c>
      <c r="B15" s="11" t="s">
        <v>12</v>
      </c>
      <c r="C15" s="60" t="s">
        <v>9</v>
      </c>
      <c r="D15" s="66">
        <v>3</v>
      </c>
      <c r="E15" s="12"/>
      <c r="F15" s="12"/>
      <c r="G15" s="12"/>
      <c r="H15" s="17"/>
      <c r="I15" s="36"/>
    </row>
    <row r="16" spans="1:11" s="30" customFormat="1" ht="32.25" customHeight="1">
      <c r="A16" s="83">
        <v>12</v>
      </c>
      <c r="B16" s="65" t="s">
        <v>32</v>
      </c>
      <c r="C16" s="67" t="s">
        <v>9</v>
      </c>
      <c r="D16" s="60">
        <v>3</v>
      </c>
      <c r="E16" s="31"/>
      <c r="F16" s="12"/>
      <c r="G16" s="12"/>
      <c r="H16" s="26"/>
      <c r="I16" s="39"/>
      <c r="J16" s="33"/>
      <c r="K16" s="29"/>
    </row>
    <row r="17" spans="1:11" s="30" customFormat="1" ht="31.5">
      <c r="A17" s="83">
        <v>13</v>
      </c>
      <c r="B17" s="69" t="s">
        <v>33</v>
      </c>
      <c r="C17" s="67" t="s">
        <v>9</v>
      </c>
      <c r="D17" s="70">
        <v>2</v>
      </c>
      <c r="E17" s="31"/>
      <c r="F17" s="12"/>
      <c r="G17" s="12"/>
      <c r="H17" s="26"/>
      <c r="I17" s="40"/>
      <c r="J17" s="28"/>
      <c r="K17" s="29"/>
    </row>
    <row r="18" spans="1:11" s="30" customFormat="1" ht="36.75" customHeight="1">
      <c r="A18" s="83">
        <v>14</v>
      </c>
      <c r="B18" s="65" t="s">
        <v>34</v>
      </c>
      <c r="C18" s="67" t="s">
        <v>9</v>
      </c>
      <c r="D18" s="70">
        <v>4</v>
      </c>
      <c r="E18" s="31"/>
      <c r="F18" s="12"/>
      <c r="G18" s="12"/>
      <c r="H18" s="26"/>
      <c r="I18" s="39"/>
      <c r="J18" s="28"/>
      <c r="K18" s="29"/>
    </row>
    <row r="19" spans="1:11" s="30" customFormat="1" ht="31.5">
      <c r="A19" s="83">
        <v>15</v>
      </c>
      <c r="B19" s="65" t="s">
        <v>35</v>
      </c>
      <c r="C19" s="67" t="s">
        <v>9</v>
      </c>
      <c r="D19" s="70">
        <v>1</v>
      </c>
      <c r="E19" s="31"/>
      <c r="F19" s="12"/>
      <c r="G19" s="12"/>
      <c r="H19" s="26"/>
      <c r="I19" s="41"/>
      <c r="J19" s="28"/>
      <c r="K19" s="29"/>
    </row>
    <row r="20" spans="1:11" s="30" customFormat="1" ht="41.25" customHeight="1">
      <c r="A20" s="83">
        <v>16</v>
      </c>
      <c r="B20" s="74" t="s">
        <v>36</v>
      </c>
      <c r="C20" s="75" t="s">
        <v>9</v>
      </c>
      <c r="D20" s="73">
        <v>1</v>
      </c>
      <c r="E20" s="25"/>
      <c r="F20" s="37"/>
      <c r="G20" s="37"/>
      <c r="H20" s="38"/>
      <c r="I20" s="42"/>
      <c r="J20" s="28"/>
      <c r="K20" s="29"/>
    </row>
    <row r="21" spans="1:9" s="45" customFormat="1" ht="64.5" customHeight="1">
      <c r="A21" s="83">
        <v>17</v>
      </c>
      <c r="B21" s="76" t="s">
        <v>13</v>
      </c>
      <c r="C21" s="67" t="s">
        <v>9</v>
      </c>
      <c r="D21" s="77">
        <v>2</v>
      </c>
      <c r="E21" s="43"/>
      <c r="F21" s="12"/>
      <c r="G21" s="13"/>
      <c r="H21" s="44"/>
      <c r="I21" s="16"/>
    </row>
    <row r="22" spans="1:11" s="30" customFormat="1" ht="33" customHeight="1">
      <c r="A22" s="83">
        <v>18</v>
      </c>
      <c r="B22" s="78" t="s">
        <v>14</v>
      </c>
      <c r="C22" s="79" t="s">
        <v>9</v>
      </c>
      <c r="D22" s="80">
        <v>20</v>
      </c>
      <c r="E22" s="46"/>
      <c r="F22" s="20"/>
      <c r="G22" s="20"/>
      <c r="H22" s="47"/>
      <c r="I22" s="48"/>
      <c r="J22" s="28"/>
      <c r="K22" s="29"/>
    </row>
    <row r="23" spans="1:11" s="30" customFormat="1" ht="27" customHeight="1">
      <c r="A23" s="83">
        <v>19</v>
      </c>
      <c r="B23" s="69" t="s">
        <v>15</v>
      </c>
      <c r="C23" s="67" t="s">
        <v>9</v>
      </c>
      <c r="D23" s="70">
        <v>5</v>
      </c>
      <c r="E23" s="31"/>
      <c r="F23" s="12"/>
      <c r="G23" s="12"/>
      <c r="H23" s="26"/>
      <c r="I23" s="36"/>
      <c r="J23" s="28"/>
      <c r="K23" s="29"/>
    </row>
    <row r="24" spans="1:11" s="30" customFormat="1" ht="15.75">
      <c r="A24" s="83">
        <v>20</v>
      </c>
      <c r="B24" s="11" t="s">
        <v>37</v>
      </c>
      <c r="C24" s="60" t="s">
        <v>9</v>
      </c>
      <c r="D24" s="66">
        <v>2</v>
      </c>
      <c r="E24" s="12"/>
      <c r="F24" s="12"/>
      <c r="G24" s="12"/>
      <c r="H24" s="26"/>
      <c r="I24" s="40"/>
      <c r="J24" s="28"/>
      <c r="K24" s="29"/>
    </row>
    <row r="25" spans="1:11" s="30" customFormat="1" ht="15.75">
      <c r="A25" s="83">
        <v>21</v>
      </c>
      <c r="B25" s="81" t="s">
        <v>38</v>
      </c>
      <c r="C25" s="60" t="s">
        <v>9</v>
      </c>
      <c r="D25" s="82">
        <v>2</v>
      </c>
      <c r="E25" s="12"/>
      <c r="F25" s="12"/>
      <c r="G25" s="12"/>
      <c r="H25" s="26"/>
      <c r="I25" s="40"/>
      <c r="J25" s="28"/>
      <c r="K25" s="29"/>
    </row>
    <row r="26" spans="1:11" s="30" customFormat="1" ht="66" customHeight="1">
      <c r="A26" s="83">
        <v>22</v>
      </c>
      <c r="B26" s="65" t="s">
        <v>16</v>
      </c>
      <c r="C26" s="67" t="s">
        <v>9</v>
      </c>
      <c r="D26" s="68">
        <v>5</v>
      </c>
      <c r="E26" s="25"/>
      <c r="F26" s="12"/>
      <c r="G26" s="12"/>
      <c r="H26" s="26"/>
      <c r="I26" s="36"/>
      <c r="J26" s="28"/>
      <c r="K26" s="29"/>
    </row>
    <row r="27" spans="1:11" s="30" customFormat="1" ht="66" customHeight="1">
      <c r="A27" s="83">
        <v>23</v>
      </c>
      <c r="B27" s="65" t="s">
        <v>17</v>
      </c>
      <c r="C27" s="67" t="s">
        <v>9</v>
      </c>
      <c r="D27" s="68">
        <v>5</v>
      </c>
      <c r="E27" s="25"/>
      <c r="F27" s="12"/>
      <c r="G27" s="12"/>
      <c r="H27" s="26"/>
      <c r="I27" s="36"/>
      <c r="J27" s="28"/>
      <c r="K27" s="29"/>
    </row>
    <row r="28" spans="1:11" s="30" customFormat="1" ht="15.75">
      <c r="A28" s="83">
        <v>24</v>
      </c>
      <c r="B28" s="65" t="s">
        <v>18</v>
      </c>
      <c r="C28" s="67" t="s">
        <v>9</v>
      </c>
      <c r="D28" s="68">
        <v>10</v>
      </c>
      <c r="E28" s="25"/>
      <c r="F28" s="12"/>
      <c r="G28" s="12"/>
      <c r="H28" s="26"/>
      <c r="I28" s="36"/>
      <c r="J28" s="28"/>
      <c r="K28" s="29"/>
    </row>
    <row r="29" spans="1:11" s="30" customFormat="1" ht="47.25">
      <c r="A29" s="83">
        <v>25</v>
      </c>
      <c r="B29" s="65" t="s">
        <v>19</v>
      </c>
      <c r="C29" s="67" t="s">
        <v>9</v>
      </c>
      <c r="D29" s="60">
        <v>20</v>
      </c>
      <c r="E29" s="31"/>
      <c r="F29" s="12"/>
      <c r="G29" s="12"/>
      <c r="H29" s="26"/>
      <c r="I29" s="36"/>
      <c r="J29" s="28"/>
      <c r="K29" s="29"/>
    </row>
    <row r="30" spans="1:11" s="30" customFormat="1" ht="30" customHeight="1">
      <c r="A30" s="83">
        <v>26</v>
      </c>
      <c r="B30" s="65" t="s">
        <v>20</v>
      </c>
      <c r="C30" s="67" t="s">
        <v>9</v>
      </c>
      <c r="D30" s="68">
        <v>5</v>
      </c>
      <c r="E30" s="25"/>
      <c r="F30" s="12"/>
      <c r="G30" s="12"/>
      <c r="H30" s="26"/>
      <c r="I30" s="36"/>
      <c r="J30" s="28"/>
      <c r="K30" s="29"/>
    </row>
    <row r="31" spans="1:10" ht="47.25">
      <c r="A31" s="83">
        <v>27</v>
      </c>
      <c r="B31" s="11" t="s">
        <v>39</v>
      </c>
      <c r="C31" s="60" t="s">
        <v>9</v>
      </c>
      <c r="D31" s="61">
        <v>3</v>
      </c>
      <c r="E31" s="12"/>
      <c r="F31" s="12"/>
      <c r="G31" s="12"/>
      <c r="H31" s="17"/>
      <c r="I31" s="49"/>
      <c r="J31" s="50"/>
    </row>
    <row r="32" spans="1:11" s="30" customFormat="1" ht="149.25" customHeight="1">
      <c r="A32" s="83">
        <v>28</v>
      </c>
      <c r="B32" s="65" t="s">
        <v>42</v>
      </c>
      <c r="C32" s="67" t="s">
        <v>9</v>
      </c>
      <c r="D32" s="68">
        <v>2</v>
      </c>
      <c r="E32" s="25"/>
      <c r="F32" s="12"/>
      <c r="G32" s="12"/>
      <c r="H32" s="26"/>
      <c r="I32" s="36"/>
      <c r="J32" s="28"/>
      <c r="K32" s="29"/>
    </row>
    <row r="33" spans="1:11" s="30" customFormat="1" ht="141.75">
      <c r="A33" s="83">
        <v>29</v>
      </c>
      <c r="B33" s="65" t="s">
        <v>40</v>
      </c>
      <c r="C33" s="67" t="s">
        <v>9</v>
      </c>
      <c r="D33" s="68">
        <v>1</v>
      </c>
      <c r="E33" s="25"/>
      <c r="F33" s="12"/>
      <c r="G33" s="12"/>
      <c r="H33" s="26"/>
      <c r="I33" s="36"/>
      <c r="J33" s="28"/>
      <c r="K33" s="29"/>
    </row>
    <row r="34" spans="1:9" ht="15.75">
      <c r="A34" s="83">
        <v>30</v>
      </c>
      <c r="B34" s="11" t="s">
        <v>21</v>
      </c>
      <c r="C34" s="60" t="s">
        <v>9</v>
      </c>
      <c r="D34" s="66">
        <v>2</v>
      </c>
      <c r="E34" s="12"/>
      <c r="F34" s="12"/>
      <c r="G34" s="12"/>
      <c r="H34" s="17"/>
      <c r="I34" s="51"/>
    </row>
    <row r="35" spans="1:9" ht="24" customHeight="1">
      <c r="A35" s="83">
        <v>31</v>
      </c>
      <c r="B35" s="11" t="s">
        <v>22</v>
      </c>
      <c r="C35" s="60"/>
      <c r="D35" s="66">
        <v>2</v>
      </c>
      <c r="E35" s="12"/>
      <c r="F35" s="12"/>
      <c r="G35" s="12"/>
      <c r="H35" s="17"/>
      <c r="I35" s="51"/>
    </row>
    <row r="36" spans="1:10" ht="19.5" customHeight="1">
      <c r="A36" s="52"/>
      <c r="B36" s="53"/>
      <c r="C36" s="52"/>
      <c r="D36" s="90" t="s">
        <v>41</v>
      </c>
      <c r="E36" s="91"/>
      <c r="F36" s="54">
        <f>SUM(F5:F35)</f>
        <v>0</v>
      </c>
      <c r="G36" s="84">
        <f>SUM(G5:H35)</f>
        <v>0</v>
      </c>
      <c r="H36" s="55"/>
      <c r="I36" s="86"/>
      <c r="J36" s="56"/>
    </row>
    <row r="37" spans="1:9" ht="19.5" customHeight="1">
      <c r="A37" s="52"/>
      <c r="B37" s="53"/>
      <c r="C37" s="52"/>
      <c r="D37" s="57"/>
      <c r="E37" s="58"/>
      <c r="F37" s="58"/>
      <c r="G37" s="59"/>
      <c r="H37" s="59"/>
      <c r="I37" s="3"/>
    </row>
  </sheetData>
  <sheetProtection/>
  <mergeCells count="2">
    <mergeCell ref="A3:E3"/>
    <mergeCell ref="D36:E36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2020-01-16T08:36:05Z</cp:lastPrinted>
  <dcterms:created xsi:type="dcterms:W3CDTF">2020-01-15T12:59:49Z</dcterms:created>
  <dcterms:modified xsi:type="dcterms:W3CDTF">2020-01-16T08:37:41Z</dcterms:modified>
  <cp:category/>
  <cp:version/>
  <cp:contentType/>
  <cp:contentStatus/>
</cp:coreProperties>
</file>