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8_{363BBD05-36C9-4569-BFEF-65EFE505A28C}" xr6:coauthVersionLast="47" xr6:coauthVersionMax="47" xr10:uidLastSave="{00000000-0000-0000-0000-000000000000}"/>
  <bookViews>
    <workbookView xWindow="-120" yWindow="-120" windowWidth="24240" windowHeight="13140" xr2:uid="{00000000-000D-0000-FFFF-FFFF00000000}"/>
  </bookViews>
  <sheets>
    <sheet name="Arkusz1" sheetId="1" r:id="rId1"/>
    <sheet name="Arkusz2" sheetId="2" r:id="rId2"/>
  </sheets>
  <definedNames>
    <definedName name="_xlnm.Print_Titles" localSheetId="0">Arkusz1!$1:$4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 i="1" l="1"/>
</calcChain>
</file>

<file path=xl/sharedStrings.xml><?xml version="1.0" encoding="utf-8"?>
<sst xmlns="http://schemas.openxmlformats.org/spreadsheetml/2006/main" count="224" uniqueCount="133">
  <si>
    <t>Ubezpieczyciel</t>
  </si>
  <si>
    <t>Obiekt</t>
  </si>
  <si>
    <t>ZALECENIA POAUDYTOWE</t>
  </si>
  <si>
    <t>LP.</t>
  </si>
  <si>
    <t>Nr zalecenia</t>
  </si>
  <si>
    <t>Jednostka</t>
  </si>
  <si>
    <t>zrealizowane</t>
  </si>
  <si>
    <t>brak możliwości zrealizowania</t>
  </si>
  <si>
    <t xml:space="preserve">REALIZACJA ZALECEŃ PRZEZ UWR </t>
  </si>
  <si>
    <t>DOTYCZY AUDYTU PRZEPROWADZONEGO W RAMACH UBEZPIECZENIA UWR</t>
  </si>
  <si>
    <t>DATA</t>
  </si>
  <si>
    <t>Obserwacje</t>
  </si>
  <si>
    <t>Braki</t>
  </si>
  <si>
    <t>Treść zalecenia</t>
  </si>
  <si>
    <t>Zalecany termin realizacji</t>
  </si>
  <si>
    <t>Stan realizacji zaleceń:</t>
  </si>
  <si>
    <t>Adres</t>
  </si>
  <si>
    <t xml:space="preserve">Powód - w przypadku braku możliwości zrealizowania zaleń </t>
  </si>
  <si>
    <t>Planowany termin realizacji zaleceń</t>
  </si>
  <si>
    <t>RISKCONSULT Polska Sp.z o.o</t>
  </si>
  <si>
    <t>Wydział Chemii 
Uniwersytetu Wrocławskiego</t>
  </si>
  <si>
    <t>Wydział Chemii
 Uniwersytetu
 Wrocławskiego</t>
  </si>
  <si>
    <t>ul. F. Joliot-Curie 14, 
50-383 Wrocław</t>
  </si>
  <si>
    <t>Wydział Biotechnologii
Uniwersytetu Wrocławskiego</t>
  </si>
  <si>
    <t>ul. F. Joliot-Curie 14a, 
50-383 Wrocław</t>
  </si>
  <si>
    <t>2022/01</t>
  </si>
  <si>
    <t>2022/02</t>
  </si>
  <si>
    <t>2022/03</t>
  </si>
  <si>
    <t>W magazynie chemicznym
znajdowało się bardzo dużo
 materiałów palnych
 (niepotrzebnych)</t>
  </si>
  <si>
    <t>Część instalacji elektrycznej 
w obiekcie nie jest nowoczesna.</t>
  </si>
  <si>
    <t>Obiekt jest nowoczesny</t>
  </si>
  <si>
    <t>Na terenie budynku znajduje
 się magazyn substancji
 pożarowo niebezpiecznych.</t>
  </si>
  <si>
    <t>WARTA</t>
  </si>
  <si>
    <t xml:space="preserve">Biblioteka Uniwersytecka </t>
  </si>
  <si>
    <t>ul. F. Joliot-Curie 12
50-383 Wrocław</t>
  </si>
  <si>
    <t>2/1/579/2022</t>
  </si>
  <si>
    <t>1/1/579/2022</t>
  </si>
  <si>
    <t>3/1/579/2022</t>
  </si>
  <si>
    <t>4/1/579/2022</t>
  </si>
  <si>
    <t>5/1/579/2022</t>
  </si>
  <si>
    <t>Generali T.U.SA</t>
  </si>
  <si>
    <r>
      <t>PZU</t>
    </r>
    <r>
      <rPr>
        <sz val="11"/>
        <color theme="1"/>
        <rFont val="Calibri"/>
        <family val="2"/>
        <charset val="238"/>
        <scheme val="minor"/>
      </rPr>
      <t xml:space="preserve"> </t>
    </r>
    <r>
      <rPr>
        <b/>
        <sz val="10"/>
        <color theme="1"/>
        <rFont val="Calibri"/>
        <family val="2"/>
        <charset val="238"/>
        <scheme val="minor"/>
      </rPr>
      <t xml:space="preserve">Raport </t>
    </r>
  </si>
  <si>
    <t xml:space="preserve">
1/624/2022/TMAN</t>
  </si>
  <si>
    <t>2/624/2022/TMAN</t>
  </si>
  <si>
    <t>3/624/2022/TMAN</t>
  </si>
  <si>
    <t>2022/04-P-01</t>
  </si>
  <si>
    <t>2022/04-P-02</t>
  </si>
  <si>
    <t>2022/04-P-03</t>
  </si>
  <si>
    <t>2022/04-P-04</t>
  </si>
  <si>
    <t>2022/04-H-05</t>
  </si>
  <si>
    <t>2022/04-H-06</t>
  </si>
  <si>
    <t>Do skutecznego działania stałych urządzeń gaśniczych gazowych niezbędna jest 
odpowiednia szczelność chronionych pomieszczeń.</t>
  </si>
  <si>
    <t>istniejąca na terenie obiektu procedura kontroli oraz ewidencji prac pożarowo 
niebezpiecznych wymaga modernizacji w zakresie dokonywania kontroli miejsc 
prac po ich zakończeniu. W związku z tym zaleca się wprowadzenia poniższej 
procedury działań prewencyjnych.</t>
  </si>
  <si>
    <t>Z uwagi na wysokie obciążenie ogniowe oraz specyficzny sposób składowania w
zamkniętych zwartych regałach metalowych zalecam zweryfikować poprawność 
przyjętych założeń projektowych i wykonawczych dla stałych urządzeń gaśniczych 
gazowych. Weryfikacja powinna uwzględnić dotychczasowe pożary obiektów 
o zbliżonej charakterystyce tj.: biblioteki, archiwa.</t>
  </si>
  <si>
    <t>Agregat prądotwórczy</t>
  </si>
  <si>
    <t>Termowizja</t>
  </si>
  <si>
    <t>Serwis systemu SAP</t>
  </si>
  <si>
    <t>Kontrola szczelności pomieszczeń chronionych
 gazową instalacją gaśniczą.</t>
  </si>
  <si>
    <t xml:space="preserve"> brak kontroli szczelności pomieszczeń 
zabezpieczonych SUG gazowym</t>
  </si>
  <si>
    <t>Konieczność modernizacji SSP</t>
  </si>
  <si>
    <t xml:space="preserve">usterki </t>
  </si>
  <si>
    <t>Wykonać kontrole szczelności pomieszczeń 
zabezpieczonych SUG gazowym</t>
  </si>
  <si>
    <t>Modernizacja SSP</t>
  </si>
  <si>
    <t>Zaleca się naprawę usterek wykazanych w 
ostatnim protokole konserwacji systemu 
sygnalizacji pożaru</t>
  </si>
  <si>
    <t>Rozbudować system BMS Biblioteki o systemy
 antyzalaniowe obejmujące magazyny
 najcenniejszych druków, wraz z przyległymi
 pomieszczeniami i ciągami komunikacyjnymi.</t>
  </si>
  <si>
    <t>Zamontować szczelną instalację nalewania paliwa 
z zewnątrz budynku.</t>
  </si>
  <si>
    <t>W budynku zamontowano agregat prądotwórczy.
Dla poprawy bezpieczeństwa pożarowego zaleca się wykonanie instalacji umożliwiającej uzupełnianie zbiornika paliwa z zewnątrz budynku. Obecnie paliwo dolewane jest ręcznie wewnątrz pomieszczenia agregatu.</t>
  </si>
  <si>
    <t>Do stałego stosowania
 w trakcie ubezpieczenia.</t>
  </si>
  <si>
    <t>Raz w roku</t>
  </si>
  <si>
    <t>Na terenie Wydziału Chemii prowadzone są doświadczenia chemiczne. W historii wydziału miały miejsca pożary i wybuchy.</t>
  </si>
  <si>
    <t>Brak pisemnego raportu corocznych zewnętrznych audytów termowizyjnych</t>
  </si>
  <si>
    <t>6 miesięcy</t>
  </si>
  <si>
    <t>Cały obiekt jest chroniony instalacją tryskaczową lub instalację gazową w oparciu o standard VdS</t>
  </si>
  <si>
    <t>możliwie jak najszybciej</t>
  </si>
  <si>
    <t>W obiekcie zainstalowano system sygnalizacji pożaru opierający się w głównej mierze o detekcje punktową. W uwagi na wartość przechowywanego mienia zalecam w pomieszczeniach służących przechowywaniu mienia o największej wartości montaż sytemu zasysającego. System zasysający w znaczny sposób przyspiesza wykrycie pożaru we wczesnej fazie w stosunku do tradycyjnych czujek punktowych.</t>
  </si>
  <si>
    <t>Na terenie obiektu znajdują się rozdzielnice energii elektrycznej. Zarówno instalacja jak i urządzenia elektryczne nie były gruntownie przebadane przy 
pomocy kamery termowizyjnej. Zalecamy przeprowadzenie badań i wykonywanie
ich w cyklach rocznych z potwierdzeniem w postaci protokołów. Badanie takie umożliwia wczesne zdiagnozowanie ewentualnych usterek (przegrzewanie się styków, uszkodzenia izolacji itp.) szczególnie w miejscach połączeń i podjęcie 
odpowiednich działań zapobiegawczych, eliminując w ten sposób powstanie 
szkody generującej duże straty materialne.</t>
  </si>
  <si>
    <t>Czujniki zalania w pomieszczeniach Biblioteki.Poważnym ryzykiem dla zbiorów 
książek są zalania. Budynek Biblioteki Uniwersyteckiej wyposażono w system BMS
 (building management system), który kontroluje różne aktywności urządzeń – w tym m.in. wind, regulatorów strefowych klimatyzacji, temperatury, wilgotności,detekcji gazów, czujników zalania 2 pomieszczeń serwerowni i in.</t>
  </si>
  <si>
    <t xml:space="preserve">Dostarczanie oleju napędowego do agregatu prądotwórczego. Olej napędowy do napędzania agregatu prądotwórczego jest wożony w kanistrach wózkami do pomieszczenia silnika. </t>
  </si>
  <si>
    <t xml:space="preserve">Przejścia kablowe.Przejście kablowe w ścianie rozdzielni NN w budynku Biblioteki nie było w pełni uszczelnione. </t>
  </si>
  <si>
    <t>Bieżący monitoring systemów bezpieczeństwa.Wzdłuż korytarzy komunikacyjnych Biblioteki obok magazynów druków biegną przewody instalacji, w tym wodnych,tryskaczowych, których awaryjne rozszczelnienie może spowodować uszkodzenie
 cennych zbiorów.</t>
  </si>
  <si>
    <t>W budynku zamontowano agregat prądotwórczy. Dla poprawy bezpieczeństwa pożarowego zaleca się wykonanie instalacji umożliwiającej uzupełnianie zbiornika paliwa z zewnątrz budynku. Obecnie paliwo dolewane jest ręcznie wewnątrz pomieszczenia agregatu.</t>
  </si>
  <si>
    <t>Wiarygodne zasilanie energetyczne jest obecnie jednym z podstawowych czynników warunkujących nie tylko możliwość produkcji, ale także utrzymanie jej odpowiednich parametrów. Pomiary termowizyjne 
pozwalają na wykrycie ewentualnych nieprawidłowości urządzeń w trakcie pracy pod pełnym lub częściowym obciążeniem.</t>
  </si>
  <si>
    <t>Sugerujemy wykonywanie raz w roku audytu 
termograficznego obejmującego system dystrybucji energii SN (transformatory, rozdzielnia SN) oraz NN (rozdzielnia główna i przynajmniej rozdzielnice piętrowe/strefowe)</t>
  </si>
  <si>
    <t>do 3 miesięcy</t>
  </si>
  <si>
    <t>do 6 miesięcy</t>
  </si>
  <si>
    <t xml:space="preserve">do 6 miesięcy </t>
  </si>
  <si>
    <t>Instalacja została wykonana zgodnie z obowiązującymi przepisami a także, stawiającą wyższe wymagania, niemiecka normą VDS, według projektu zaopiniowanego przez rzeczoznawcę d.s. zabezpieczeń przeciwpożarowych. System, po wykonaniu, uzyskał stosowną certyfikacje. Jakakolwiek ingerencja w system wymaga sporządzenia projektu budowlanego, uzyskania Decyzji o pozwoleniu na budowę, wykonania prac i ponownej certyfikacji. System, w mnaszej opinii, spełnia wszelkie stawiane mu wymagania, a ponoszenie wysokich kosztów przebudowy, ryzyko uszkodzeń zbiorów podczas prac a także konieczność ponownej certyfikacji wydają się być nieuzasadnione.</t>
  </si>
  <si>
    <t>90 dni</t>
  </si>
  <si>
    <t>Brak podstaw do wydatkowania środków publicznych. System napełniania został wykonany zgodnie z uzgodnionych przrez rzeczoznawcę d.s. zabezpoieczeń przeciwpożarowych Projektem budowlanym i odpowiada obowiązującym przepisom.</t>
  </si>
  <si>
    <t>Brak możliwości określenia terminu, system BMS budynku wykonany w poprzednim okresie nie pozwala na dalszą rozbudowę, system zostanie w przyszłych latach zmodernizowany, po modernizacji istnieje możliwośc jego doposażenia w nowe funkcjonalności, na dzień dzisiejszy nie jesteśmy w stanie okreslic terminu modernizacji ze względu na jej wysokie koszty.</t>
  </si>
  <si>
    <t>Brak jakichkolwiek przesłanek do wydatkowania pieniędzy publicznych. Budynek został zaprojektowany w oparciu o obowiązujące przepisy w tym przepisy dotyczące ochrony przeciwpożarowej. Kolejne projekty zamienne były każdorazowo uzgadniane z rzeczoznawca d.s. zabezpieczeń przeciwpożarowych poparte opiniami Komendanta Wojewódzkiego Państwowej Straży Pożarnej. Budynek uzyskał pozwolenie na użytkowanie, nie widzimy żadnego powodu ani podstawy prawnej aby na etapie eksploatacji dokonywać weryfikacji założeń projektowych.</t>
  </si>
  <si>
    <t xml:space="preserve">Brak jakichkolwiek przesłanek do wydatkowania pieniędzy publicznych. Budynek został zaprojektowany we współpracy z rzeczoznawca d.s. zabezpieczeń przeciwpożarowych, wybudowany i uzyskał odbiór Państwowej Straży Pożarnej oraz pozwolenie na użytkowanie. Instalacje przeciwpożarowe sa eksploatowane i serwisowane zgodnie z obowiązującymi przepisami. Instalacje przeciwpożarowe spełniają swoją role i zabezpieczają w sposób odpowiedni budynek. </t>
  </si>
  <si>
    <t xml:space="preserve">Instalacje przeciwpożarowe sa eksploatowane i serwisowane zgodnie z obowiązującymi przepisami. Sprawność instalacji potwierdzana jest każdowrazowo przy kontrolach (SAP co 3 m-ce). Instalacje przeciwpożarowe spełniają swoją role i zabezpieczają w sposób odpowiedni budynek. </t>
  </si>
  <si>
    <t>Uwagi Uwr</t>
  </si>
  <si>
    <t xml:space="preserve">do 3 miesięcy </t>
  </si>
  <si>
    <t>System napełniania został wykonany zgodnie z uzgodnionych przrez rzeczoznawcę d.s. zabezpoieczeń przeciwpożarowych Projektem budowlanym i odpowiada obowiązującym przepisom.</t>
  </si>
  <si>
    <t>w trakcie realizacji</t>
  </si>
  <si>
    <t>nie ma potrzeby realizacji</t>
  </si>
  <si>
    <t>Przewidziany audyt wewnętrzny</t>
  </si>
  <si>
    <t>planowane do zrealizowania</t>
  </si>
  <si>
    <t>Brak procedury prac pożarowo 
niebezpiecznych.</t>
  </si>
  <si>
    <t>Zalecenia po ocenie lokalizacji na podstawie raportu 1/579/2022</t>
  </si>
  <si>
    <t>Oceny Ryzyka wer.  ZALECENIA Data audytu / data wygenerowania Raportu 2022-04-20 / 2022-05-19</t>
  </si>
  <si>
    <t>Zaleca się potwierdzić sprawność urządzeń gaśniczych gazowych oraz prawidłowy dobór SUG do chronionej strefy. Dokument sporządzony / podpisany przez rzeczoznawcę.</t>
  </si>
  <si>
    <t>Wg. obowiązujących przepisów prawnych, w przypadku możliwości występowania zagrożenia wybuchem, powinno przeprowadzić się ocenę zagrożenia wybuchem i opracować Dokument zabezpieczenia przed wybuchem (DZPW). Ocena ta powinna obejmować wszystkie czynniki ryzyka wybuchu występujące na zakładzie.</t>
  </si>
  <si>
    <t>zaleca się przeprowadzić ocenę zagrożenia wybuchem dla ww. substancji i procesów, opracować DZPW oraz wdrożyć wszystkie zabezpieczenia techniczne i organizacyjne wynikające z oceny, mające na celu minimalizację ryzyka wybuchu.</t>
  </si>
  <si>
    <t>W magazynach zbiorów specjalnych zamontować aspiracyjny system sygnalizacji pożaru (w rodzaju VESDA).</t>
  </si>
  <si>
    <t xml:space="preserve">SSP.W magazynach zbiorów specjalnych (cennych druków) w Bibliotece system sygnalizacji pożaru bazuje na optycznych czujkach punktowych.
</t>
  </si>
  <si>
    <t>Wykonać prewencyjne badania rozpływu wody w korytarzach, pomieszczeniach, szybach w celu określenia ilości i kierunków strumieni oraz możliwości penetracji pomieszczeń z najcenniejszymi zbiorami. W zależności od wyników, w razie potrzeby skutecznie zabezpieczyć pomieszczenia.</t>
  </si>
  <si>
    <t>Kilka pomieszczeń magazynowych Biblioteki jest chronionych gaśniczą instalacją gazową.</t>
  </si>
  <si>
    <t>Uszczelnić przejścia kablowe w ścianach wydzielenia przeciwpożarowego za pomocą atestowanych materiałów w celu zabezpieczenia przed przeniesieniem pożaru.</t>
  </si>
  <si>
    <t>zalecane opracownie i wdrożenie procedury prac pożarowo niebezpiecznych.</t>
  </si>
  <si>
    <t>Weryfikacja założeń projektowych dotyczących gęstości obciążenia ogniowego i SUG gazowych</t>
  </si>
  <si>
    <t>Wykonywać cykliczne badanie termowizyjne instancji elektrycznych i sporządzać raport do późniejszych analiz</t>
  </si>
  <si>
    <t>W związku z powyższym zaleca się wdrożenie w magazynie wewnętrznych audytów bezpieczeństwa pożarowego. Każdy audyt/obchód musi być zakończony pisemnym protokołem, zawierającym stwierdzone problemy oraz działania niezbędne, aby je wyeliminować a także terminy usunięcia nieprawidłowości.</t>
  </si>
  <si>
    <t>Zalecamy prowadzenie corocznych zewnętrznych audytów termowizyjnych, w ramach których wykonywane będą regularne badania termograficzne najważniejszych urządzeń w obszarach ruchu elektrycznego. Z przeprowadzanych badań powinien być każdorazowo sporządzany pisemny raport.</t>
  </si>
  <si>
    <t>zaleca się przeprowadzić ocenę zagrożenia wybuchem dla ww. substancji i procesów, opracować DZPW oraz wdrożyć wszystkie zabezpieczenia  techniczne i organizacyjne wynikające z oceny, mające na celu minimalizację ryzyka wybuchu.</t>
  </si>
  <si>
    <t>Zalecamy prowadzenie corocznych zewnętrznychaudytów termowizyjnych, w ramach których wykonywane będą regularne badania termograficzne najważniejszych urządzeń w obszarach ruchu elektrycznego. Z przeprowadzanych badań powinien być każdorazowo sporządzany pisemny raport.</t>
  </si>
  <si>
    <t>Wg. obowiązujących przepisów prawnych, w przypadku możliwości występowania zagrożenia wybuchem,powinno przeprowadzić się ocenę zagrożenia wybuchem i opracować Dokument zabezpieczenia przed wybuchem (DZPW). Ocena ta powinna obejmować wszystkie czynniki ryzyka wybuchu występujące na zakładzie.</t>
  </si>
  <si>
    <t>Z przeprowadzanych badań powinien być każdorazowo sporządzany pisemny raport.</t>
  </si>
  <si>
    <t>brak badania termowizyjnego instancji elektrycznych i sporządzać raport do późniejszych analiz</t>
  </si>
  <si>
    <t>planowane do zrealizowania 1 raz w roku przez pracownika posiadającego stosowne uprawnienia</t>
  </si>
  <si>
    <t>Brak dokumnenty sprawności urządzeń gaśniczych gazowych</t>
  </si>
  <si>
    <t>Brak weryfikacji poprawności przyjętych założeń projektowych i wykonawczych dla urządzeń gaśniczych gazowych</t>
  </si>
  <si>
    <t>Brak rozbudowanego systemu BMS</t>
  </si>
  <si>
    <t>Brak szczelnej instalacji nalewania paliwa z zewnątrz</t>
  </si>
  <si>
    <t>Brak szczelności przejścia kablowego w ścianach</t>
  </si>
  <si>
    <t>Brak aspiracyjnego systemu sygnalizacji pożaru</t>
  </si>
  <si>
    <t xml:space="preserve">Brak badań przepływu wody w korytarzach, pomieszczeniach i szybach. </t>
  </si>
  <si>
    <t>Brak badań szczelności pomieszczeń magazynowych</t>
  </si>
  <si>
    <t>SPORZĄDZILI</t>
  </si>
  <si>
    <t>Dawid Piekarski, Alina Czarnecka, Paweł Jędrzejewski</t>
  </si>
  <si>
    <t>07 lipec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</si>
</sst>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x14ac:knownFonts="1">
    <font>
      <sz val="11"/>
      <color theme="1"/>
      <name val="Calibri"/>
      <family val="2"/>
      <scheme val="minor"/>
    </font>
    <font>
      <sz val="11"/>
      <color theme="1"/>
      <name val="Calibri"/>
      <family val="2"/>
      <charset val="238"/>
      <scheme val="minor"/>
    </font>
    <font>
      <b/>
      <sz val="11"/>
      <color rgb="FF3F3F3F"/>
      <name val="Calibri"/>
      <family val="2"/>
      <charset val="238"/>
      <scheme val="minor"/>
    </font>
    <font>
      <b/>
      <sz val="11"/>
      <color theme="0"/>
      <name val="Calibri"/>
      <family val="2"/>
      <charset val="238"/>
      <scheme val="minor"/>
    </font>
    <font>
      <b/>
      <sz val="11"/>
      <name val="Calibri"/>
      <family val="2"/>
      <charset val="238"/>
      <scheme val="minor"/>
    </font>
    <font>
      <b/>
      <sz val="18"/>
      <color theme="1"/>
      <name val="Calibri"/>
      <family val="2"/>
      <charset val="238"/>
      <scheme val="minor"/>
    </font>
    <font>
      <b/>
      <sz val="11"/>
      <color theme="1"/>
      <name val="Calibri"/>
      <family val="2"/>
      <charset val="238"/>
      <scheme val="minor"/>
    </font>
    <font>
      <b/>
      <sz val="10"/>
      <color theme="1"/>
      <name val="Calibri"/>
      <family val="2"/>
      <charset val="238"/>
      <scheme val="minor"/>
    </font>
    <font>
      <sz val="11"/>
      <name val="Calibri"/>
      <family val="2"/>
      <scheme val="minor"/>
    </font>
    <font>
      <sz val="12"/>
      <name val="Calibri"/>
      <family val="2"/>
      <scheme val="minor"/>
    </font>
    <font>
      <sz val="11"/>
      <color theme="0"/>
      <name val="Calibri"/>
      <family val="2"/>
      <scheme val="minor"/>
    </font>
    <font>
      <b/>
      <sz val="11"/>
      <color theme="0"/>
      <name val="Calibri"/>
      <family val="2"/>
      <scheme val="minor"/>
    </font>
  </fonts>
  <fills count="8">
    <fill>
      <patternFill patternType="none"/>
    </fill>
    <fill>
      <patternFill patternType="gray125"/>
    </fill>
    <fill>
      <patternFill patternType="solid">
        <fgColor rgb="FFF2F2F2"/>
      </patternFill>
    </fill>
    <fill>
      <patternFill patternType="solid">
        <fgColor rgb="FFA5A5A5"/>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46">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diagonal/>
    </border>
    <border>
      <left style="double">
        <color rgb="FF3F3F3F"/>
      </left>
      <right style="double">
        <color rgb="FF3F3F3F"/>
      </right>
      <top/>
      <bottom/>
      <diagonal/>
    </border>
    <border>
      <left style="thin">
        <color indexed="64"/>
      </left>
      <right style="double">
        <color indexed="64"/>
      </right>
      <top style="double">
        <color rgb="FF3F3F3F"/>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rgb="FF3F3F3F"/>
      </top>
      <bottom style="thin">
        <color indexed="64"/>
      </bottom>
      <diagonal/>
    </border>
    <border>
      <left style="thin">
        <color indexed="64"/>
      </left>
      <right style="thin">
        <color indexed="64"/>
      </right>
      <top style="double">
        <color rgb="FF3F3F3F"/>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rgb="FF3F3F3F"/>
      </top>
      <bottom style="double">
        <color rgb="FF3F3F3F"/>
      </bottom>
      <diagonal/>
    </border>
    <border>
      <left style="thin">
        <color indexed="64"/>
      </left>
      <right style="thin">
        <color indexed="64"/>
      </right>
      <top style="double">
        <color rgb="FF3F3F3F"/>
      </top>
      <bottom style="double">
        <color rgb="FF3F3F3F"/>
      </bottom>
      <diagonal/>
    </border>
    <border>
      <left style="double">
        <color rgb="FF3F3F3F"/>
      </left>
      <right style="double">
        <color rgb="FF3F3F3F"/>
      </right>
      <top/>
      <bottom style="double">
        <color rgb="FF3F3F3F"/>
      </bottom>
      <diagonal/>
    </border>
    <border>
      <left/>
      <right style="double">
        <color rgb="FF3F3F3F"/>
      </right>
      <top style="double">
        <color rgb="FF3F3F3F"/>
      </top>
      <bottom/>
      <diagonal/>
    </border>
    <border>
      <left/>
      <right style="thin">
        <color indexed="64"/>
      </right>
      <top style="double">
        <color rgb="FF3F3F3F"/>
      </top>
      <bottom/>
      <diagonal/>
    </border>
    <border>
      <left style="double">
        <color rgb="FF3F3F3F"/>
      </left>
      <right style="thin">
        <color indexed="64"/>
      </right>
      <top style="double">
        <color rgb="FF3F3F3F"/>
      </top>
      <bottom/>
      <diagonal/>
    </border>
    <border>
      <left style="thin">
        <color indexed="64"/>
      </left>
      <right style="double">
        <color indexed="64"/>
      </right>
      <top style="double">
        <color rgb="FF3F3F3F"/>
      </top>
      <bottom/>
      <diagonal/>
    </border>
    <border>
      <left/>
      <right style="thin">
        <color indexed="64"/>
      </right>
      <top/>
      <bottom/>
      <diagonal/>
    </border>
    <border>
      <left/>
      <right style="double">
        <color rgb="FF3F3F3F"/>
      </right>
      <top/>
      <bottom/>
      <diagonal/>
    </border>
    <border>
      <left style="double">
        <color rgb="FF3F3F3F"/>
      </left>
      <right style="thin">
        <color indexed="64"/>
      </right>
      <top/>
      <bottom/>
      <diagonal/>
    </border>
    <border>
      <left style="thin">
        <color indexed="64"/>
      </left>
      <right/>
      <top style="double">
        <color rgb="FF3F3F3F"/>
      </top>
      <bottom/>
      <diagonal/>
    </border>
    <border>
      <left/>
      <right style="thin">
        <color indexed="64"/>
      </right>
      <top/>
      <bottom style="double">
        <color indexed="64"/>
      </bottom>
      <diagonal/>
    </border>
    <border>
      <left style="double">
        <color rgb="FF3F3F3F"/>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rgb="FF3F3F3F"/>
      </top>
      <bottom/>
      <diagonal/>
    </border>
    <border>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diagonalDown="1">
      <left style="thin">
        <color indexed="64"/>
      </left>
      <right style="double">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diagonalDown="1">
      <left style="thin">
        <color indexed="64"/>
      </left>
      <right style="double">
        <color indexed="64"/>
      </right>
      <top style="thin">
        <color indexed="64"/>
      </top>
      <bottom style="double">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s>
  <cellStyleXfs count="3">
    <xf numFmtId="0" fontId="0" fillId="0" borderId="0"/>
    <xf numFmtId="0" fontId="2" fillId="2" borderId="1" applyNumberFormat="0" applyAlignment="0" applyProtection="0"/>
    <xf numFmtId="0" fontId="3" fillId="3" borderId="2" applyNumberFormat="0" applyAlignment="0" applyProtection="0"/>
  </cellStyleXfs>
  <cellXfs count="84">
    <xf numFmtId="0" fontId="0" fillId="0" borderId="0" xfId="0"/>
    <xf numFmtId="0" fontId="3" fillId="3" borderId="2" xfId="2" applyAlignment="1">
      <alignment horizont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2" fillId="2" borderId="15" xfId="1" applyBorder="1" applyAlignment="1">
      <alignment horizontal="center" vertical="center"/>
    </xf>
    <xf numFmtId="0" fontId="2" fillId="2" borderId="18" xfId="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6" fillId="0" borderId="3"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14" fontId="0" fillId="0" borderId="7" xfId="0" applyNumberFormat="1"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wrapText="1"/>
    </xf>
    <xf numFmtId="0" fontId="4" fillId="0" borderId="30" xfId="0" applyFont="1" applyBorder="1" applyAlignment="1">
      <alignment horizontal="center" vertical="center"/>
    </xf>
    <xf numFmtId="0" fontId="6" fillId="0" borderId="34" xfId="0" applyFont="1" applyBorder="1" applyAlignment="1">
      <alignment horizontal="center" vertical="center"/>
    </xf>
    <xf numFmtId="0" fontId="0" fillId="0" borderId="34" xfId="0" applyBorder="1" applyAlignment="1">
      <alignment horizontal="center" vertical="center" wrapText="1"/>
    </xf>
    <xf numFmtId="0" fontId="7" fillId="0" borderId="3" xfId="0" applyFont="1" applyBorder="1" applyAlignment="1">
      <alignment horizontal="center" vertical="center"/>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4" fillId="0" borderId="35" xfId="0" applyFont="1" applyBorder="1" applyAlignment="1">
      <alignment horizontal="center" vertical="center"/>
    </xf>
    <xf numFmtId="0" fontId="0" fillId="0" borderId="32" xfId="0" applyBorder="1" applyAlignment="1">
      <alignment horizontal="center" vertical="center" wrapText="1"/>
    </xf>
    <xf numFmtId="0" fontId="0" fillId="4" borderId="36" xfId="0" applyFill="1" applyBorder="1" applyAlignment="1">
      <alignment horizontal="center" vertical="center"/>
    </xf>
    <xf numFmtId="0" fontId="0" fillId="0" borderId="13" xfId="0" applyBorder="1" applyAlignment="1">
      <alignment horizontal="center" vertical="center"/>
    </xf>
    <xf numFmtId="0" fontId="7" fillId="0" borderId="12" xfId="0" applyFont="1" applyBorder="1" applyAlignment="1">
      <alignment horizontal="center" vertical="center"/>
    </xf>
    <xf numFmtId="0" fontId="8" fillId="0" borderId="0" xfId="0" applyFont="1"/>
    <xf numFmtId="0" fontId="4" fillId="0" borderId="11" xfId="0" applyFont="1" applyBorder="1" applyAlignment="1">
      <alignment horizontal="center" vertical="center"/>
    </xf>
    <xf numFmtId="0" fontId="0" fillId="0" borderId="39" xfId="0" applyBorder="1" applyAlignment="1">
      <alignment horizontal="center" vertical="center"/>
    </xf>
    <xf numFmtId="0" fontId="7" fillId="7" borderId="37" xfId="0" applyFont="1" applyFill="1" applyBorder="1" applyAlignment="1">
      <alignment horizontal="center" vertical="center"/>
    </xf>
    <xf numFmtId="0" fontId="0" fillId="7" borderId="37" xfId="0" applyFill="1" applyBorder="1" applyAlignment="1">
      <alignment horizontal="center" vertical="center"/>
    </xf>
    <xf numFmtId="0" fontId="0" fillId="7" borderId="37" xfId="0" applyFill="1" applyBorder="1" applyAlignment="1">
      <alignment horizontal="center" vertical="center" wrapText="1"/>
    </xf>
    <xf numFmtId="0" fontId="0" fillId="7" borderId="38" xfId="0" applyFill="1" applyBorder="1" applyAlignment="1">
      <alignment horizontal="center" vertical="center"/>
    </xf>
    <xf numFmtId="0" fontId="4" fillId="7" borderId="30" xfId="0" applyFont="1" applyFill="1" applyBorder="1" applyAlignment="1">
      <alignment horizontal="center" vertical="center"/>
    </xf>
    <xf numFmtId="0" fontId="0" fillId="7" borderId="31" xfId="0" applyFill="1" applyBorder="1" applyAlignment="1">
      <alignment horizontal="center" vertical="center" wrapText="1"/>
    </xf>
    <xf numFmtId="0" fontId="8" fillId="0" borderId="34" xfId="0" applyFont="1" applyBorder="1" applyAlignment="1">
      <alignment horizontal="center" vertical="center"/>
    </xf>
    <xf numFmtId="0" fontId="8" fillId="0" borderId="3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12" xfId="0" applyFont="1" applyBorder="1" applyAlignment="1">
      <alignment horizontal="center" vertical="center"/>
    </xf>
    <xf numFmtId="0" fontId="8"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8" fillId="7" borderId="37" xfId="0" applyFont="1"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7" borderId="33" xfId="0" applyFill="1" applyBorder="1" applyAlignment="1">
      <alignment horizontal="center" vertical="center"/>
    </xf>
    <xf numFmtId="0" fontId="10" fillId="0" borderId="0" xfId="0" applyFont="1"/>
    <xf numFmtId="0" fontId="11" fillId="6" borderId="0" xfId="0" applyFont="1" applyFill="1"/>
    <xf numFmtId="0" fontId="11" fillId="0" borderId="0" xfId="0" applyFont="1"/>
    <xf numFmtId="0" fontId="0" fillId="0" borderId="28" xfId="0" applyBorder="1" applyAlignment="1">
      <alignment horizontal="center"/>
    </xf>
    <xf numFmtId="0" fontId="0" fillId="0" borderId="29" xfId="0" applyBorder="1" applyAlignment="1">
      <alignment horizontal="center"/>
    </xf>
    <xf numFmtId="164" fontId="0" fillId="0" borderId="28" xfId="0" applyNumberFormat="1" applyBorder="1" applyAlignment="1">
      <alignment horizontal="center"/>
    </xf>
    <xf numFmtId="164" fontId="0" fillId="0" borderId="29" xfId="0" applyNumberFormat="1" applyBorder="1" applyAlignment="1">
      <alignment horizontal="center"/>
    </xf>
    <xf numFmtId="0" fontId="2" fillId="2" borderId="19" xfId="1" applyBorder="1" applyAlignment="1">
      <alignment horizontal="center" vertical="center"/>
    </xf>
    <xf numFmtId="0" fontId="2" fillId="2" borderId="23" xfId="1" applyBorder="1" applyAlignment="1">
      <alignment horizontal="center" vertical="center"/>
    </xf>
    <xf numFmtId="0" fontId="2" fillId="2" borderId="24" xfId="1" applyBorder="1" applyAlignment="1">
      <alignment horizontal="center" vertical="center"/>
    </xf>
    <xf numFmtId="0" fontId="2" fillId="2" borderId="18" xfId="1" applyBorder="1" applyAlignment="1">
      <alignment horizontal="center" vertical="center"/>
    </xf>
    <xf numFmtId="0" fontId="2" fillId="2" borderId="18" xfId="1" applyBorder="1" applyAlignment="1">
      <alignment horizontal="center" vertical="center" wrapText="1"/>
    </xf>
    <xf numFmtId="0" fontId="2" fillId="2" borderId="25" xfId="1" applyBorder="1" applyAlignment="1">
      <alignment horizontal="center" vertical="center" wrapText="1"/>
    </xf>
    <xf numFmtId="0" fontId="2" fillId="2" borderId="19" xfId="1" applyBorder="1" applyAlignment="1">
      <alignment horizontal="center" vertical="center" wrapText="1"/>
    </xf>
    <xf numFmtId="0" fontId="2" fillId="2" borderId="26" xfId="1" applyBorder="1" applyAlignment="1">
      <alignment horizontal="center" vertical="center" wrapText="1"/>
    </xf>
    <xf numFmtId="0" fontId="2" fillId="2" borderId="21" xfId="1" applyBorder="1" applyAlignment="1">
      <alignment horizontal="center" vertical="center"/>
    </xf>
    <xf numFmtId="0" fontId="2" fillId="2" borderId="17" xfId="1" applyBorder="1" applyAlignment="1">
      <alignment horizontal="center" vertical="center" wrapText="1"/>
    </xf>
    <xf numFmtId="0" fontId="2" fillId="2" borderId="22" xfId="1" applyBorder="1" applyAlignment="1">
      <alignment horizontal="center" vertical="center" wrapText="1"/>
    </xf>
    <xf numFmtId="0" fontId="2" fillId="2" borderId="20" xfId="1" applyBorder="1" applyAlignment="1">
      <alignment horizontal="center" vertical="center" wrapText="1"/>
    </xf>
    <xf numFmtId="0" fontId="2" fillId="2" borderId="27" xfId="1" applyBorder="1" applyAlignment="1">
      <alignment horizontal="center" vertical="center" wrapText="1"/>
    </xf>
    <xf numFmtId="0" fontId="8" fillId="7" borderId="40"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41" xfId="0" applyFont="1" applyFill="1" applyBorder="1" applyAlignment="1">
      <alignment horizontal="center" vertical="center" wrapText="1"/>
    </xf>
    <xf numFmtId="0" fontId="3" fillId="3" borderId="28" xfId="2" applyBorder="1" applyAlignment="1">
      <alignment horizontal="center"/>
    </xf>
    <xf numFmtId="0" fontId="3" fillId="3" borderId="14" xfId="2" applyBorder="1" applyAlignment="1">
      <alignment horizontal="center"/>
    </xf>
    <xf numFmtId="0" fontId="3" fillId="3" borderId="29" xfId="2" applyBorder="1" applyAlignment="1">
      <alignment horizontal="center"/>
    </xf>
    <xf numFmtId="0" fontId="5" fillId="5" borderId="28"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29" xfId="0" applyFont="1" applyFill="1" applyBorder="1" applyAlignment="1">
      <alignment horizontal="center" vertical="center"/>
    </xf>
    <xf numFmtId="0" fontId="3" fillId="3" borderId="4" xfId="2" applyBorder="1" applyAlignment="1">
      <alignment horizontal="center" vertical="center"/>
    </xf>
    <xf numFmtId="0" fontId="3" fillId="3" borderId="5" xfId="2" applyBorder="1" applyAlignment="1">
      <alignment horizontal="center" vertical="center"/>
    </xf>
    <xf numFmtId="0" fontId="3" fillId="3" borderId="16" xfId="2" applyBorder="1" applyAlignment="1">
      <alignment horizontal="center" vertical="center"/>
    </xf>
    <xf numFmtId="0" fontId="3" fillId="3" borderId="2" xfId="2" applyAlignment="1">
      <alignment horizontal="center"/>
    </xf>
  </cellXfs>
  <cellStyles count="3">
    <cellStyle name="Dane wyjściowe" xfId="1" builtinId="21"/>
    <cellStyle name="Komórka zaznaczona" xfId="2" builtinId="23"/>
    <cellStyle name="Normalny" xfId="0" builtinId="0"/>
  </cellStyles>
  <dxfs count="9">
    <dxf>
      <font>
        <b/>
        <strike val="0"/>
        <outline val="0"/>
        <shadow val="0"/>
        <u val="none"/>
        <vertAlign val="baseline"/>
        <sz val="11"/>
        <color theme="0"/>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ertAlign val="baseline"/>
        <sz val="11"/>
        <color theme="0"/>
        <name val="Calibri"/>
        <scheme val="minor"/>
      </font>
      <fill>
        <patternFill patternType="solid">
          <fgColor indexed="64"/>
          <bgColor theme="0"/>
        </patternFill>
      </fill>
      <border diagonalUp="0" diagonalDown="0" outline="0">
        <left/>
        <right/>
        <top/>
        <bottom/>
      </border>
    </dxf>
    <dxf>
      <font>
        <b/>
        <strike val="0"/>
        <outline val="0"/>
        <shadow val="0"/>
        <u val="none"/>
        <vertAlign val="baseline"/>
        <sz val="11"/>
        <color theme="0"/>
        <name val="Calibri"/>
        <scheme val="minor"/>
      </font>
      <fill>
        <patternFill patternType="solid">
          <fgColor indexed="64"/>
          <bgColor theme="0"/>
        </patternFill>
      </fill>
      <alignment horizontal="general" vertical="bottom" textRotation="0" wrapText="0" indent="0" justifyLastLine="0" shrinkToFit="0" readingOrder="0"/>
    </dxf>
    <dxf>
      <font>
        <b/>
        <strike val="0"/>
        <outline val="0"/>
        <shadow val="0"/>
        <u val="none"/>
        <vertAlign val="baseline"/>
        <sz val="11"/>
        <color theme="0"/>
        <name val="Calibri"/>
        <scheme val="minor"/>
      </font>
      <fill>
        <patternFill patternType="solid">
          <fgColor indexed="64"/>
          <bgColor theme="0"/>
        </patternFill>
      </fill>
      <alignment horizontal="general" vertical="bottom" textRotation="0" wrapText="0" indent="0" justifyLastLine="0" shrinkToFit="0" readingOrder="0"/>
    </dxf>
    <dxf>
      <fill>
        <patternFill>
          <bgColor theme="9" tint="0.79998168889431442"/>
        </patternFill>
      </fill>
    </dxf>
    <dxf>
      <fill>
        <patternFill>
          <bgColor theme="8" tint="0.59996337778862885"/>
        </patternFill>
      </fill>
    </dxf>
    <dxf>
      <fill>
        <patternFill>
          <bgColor rgb="FFF17669"/>
        </patternFill>
      </fill>
    </dxf>
    <dxf>
      <fill>
        <patternFill>
          <bgColor theme="5" tint="0.79998168889431442"/>
        </patternFill>
      </fill>
    </dxf>
    <dxf>
      <fill>
        <patternFill>
          <bgColor theme="9" tint="0.39994506668294322"/>
        </patternFill>
      </fill>
    </dxf>
  </dxfs>
  <tableStyles count="0" defaultTableStyle="TableStyleMedium2" defaultPivotStyle="PivotStyleLight16"/>
  <colors>
    <mruColors>
      <color rgb="FFF17669"/>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a4" displayName="Tabela4" ref="B7:B12" headerRowCount="0" totalsRowShown="0" headerRowDxfId="3" dataDxfId="2" headerRowCellStyle="Normalny" dataCellStyle="Normalny">
  <tableColumns count="1">
    <tableColumn id="1" xr3:uid="{00000000-0010-0000-0000-000001000000}" name="zalecenia do realizacji" headerRowDxfId="1" dataDxfId="0" dataCellStyle="Normalny"/>
  </tableColumns>
  <tableStyleInfo name="TableStyleMedium4"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2"/>
  <sheetViews>
    <sheetView showRowColHeaders="0" tabSelected="1" zoomScale="55" zoomScaleNormal="55" workbookViewId="0">
      <pane ySplit="4" topLeftCell="A5" activePane="bottomLeft" state="frozen"/>
      <selection pane="bottomLeft" activeCell="M13" sqref="M13"/>
    </sheetView>
  </sheetViews>
  <sheetFormatPr defaultRowHeight="15" x14ac:dyDescent="0.25"/>
  <cols>
    <col min="1" max="1" width="4.85546875" customWidth="1"/>
    <col min="2" max="2" width="28" customWidth="1"/>
    <col min="3" max="3" width="23.28515625" customWidth="1"/>
    <col min="4" max="4" width="25.5703125" customWidth="1"/>
    <col min="5" max="5" width="16.7109375" customWidth="1"/>
    <col min="6" max="6" width="45.42578125" customWidth="1"/>
    <col min="7" max="7" width="43.140625" customWidth="1"/>
    <col min="8" max="8" width="44.85546875" customWidth="1"/>
    <col min="9" max="9" width="27.85546875" customWidth="1"/>
    <col min="10" max="10" width="29.85546875" customWidth="1"/>
    <col min="11" max="11" width="18.42578125" customWidth="1"/>
    <col min="12" max="12" width="51.140625" customWidth="1"/>
    <col min="13" max="13" width="28.85546875" customWidth="1"/>
    <col min="16" max="16" width="12" customWidth="1"/>
  </cols>
  <sheetData>
    <row r="1" spans="1:13" ht="34.5" customHeight="1" thickTop="1" thickBot="1" x14ac:dyDescent="0.3">
      <c r="A1" s="77" t="s">
        <v>9</v>
      </c>
      <c r="B1" s="78"/>
      <c r="C1" s="78"/>
      <c r="D1" s="78"/>
      <c r="E1" s="78"/>
      <c r="F1" s="78"/>
      <c r="G1" s="78"/>
      <c r="H1" s="78"/>
      <c r="I1" s="78"/>
      <c r="J1" s="78"/>
      <c r="K1" s="78"/>
      <c r="L1" s="78"/>
      <c r="M1" s="79"/>
    </row>
    <row r="2" spans="1:13" ht="16.5" thickTop="1" thickBot="1" x14ac:dyDescent="0.3">
      <c r="A2" s="80" t="s">
        <v>3</v>
      </c>
      <c r="B2" s="83" t="s">
        <v>2</v>
      </c>
      <c r="C2" s="83"/>
      <c r="D2" s="83"/>
      <c r="E2" s="83"/>
      <c r="F2" s="83"/>
      <c r="G2" s="83"/>
      <c r="H2" s="83"/>
      <c r="I2" s="83"/>
      <c r="J2" s="74" t="s">
        <v>8</v>
      </c>
      <c r="K2" s="75"/>
      <c r="L2" s="75"/>
      <c r="M2" s="76"/>
    </row>
    <row r="3" spans="1:13" ht="18.75" customHeight="1" thickTop="1" thickBot="1" x14ac:dyDescent="0.3">
      <c r="A3" s="81"/>
      <c r="B3" s="58" t="s">
        <v>0</v>
      </c>
      <c r="C3" s="60" t="s">
        <v>1</v>
      </c>
      <c r="D3" s="61"/>
      <c r="E3" s="61" t="s">
        <v>4</v>
      </c>
      <c r="F3" s="61" t="s">
        <v>11</v>
      </c>
      <c r="G3" s="61" t="s">
        <v>12</v>
      </c>
      <c r="H3" s="61" t="s">
        <v>13</v>
      </c>
      <c r="I3" s="67" t="s">
        <v>14</v>
      </c>
      <c r="J3" s="64" t="s">
        <v>15</v>
      </c>
      <c r="K3" s="62" t="s">
        <v>18</v>
      </c>
      <c r="L3" s="69" t="s">
        <v>17</v>
      </c>
      <c r="M3" s="69" t="s">
        <v>93</v>
      </c>
    </row>
    <row r="4" spans="1:13" ht="25.5" customHeight="1" thickTop="1" thickBot="1" x14ac:dyDescent="0.3">
      <c r="A4" s="82"/>
      <c r="B4" s="59"/>
      <c r="C4" s="5" t="s">
        <v>5</v>
      </c>
      <c r="D4" s="6" t="s">
        <v>16</v>
      </c>
      <c r="E4" s="66"/>
      <c r="F4" s="66"/>
      <c r="G4" s="66"/>
      <c r="H4" s="66"/>
      <c r="I4" s="68"/>
      <c r="J4" s="65"/>
      <c r="K4" s="63"/>
      <c r="L4" s="70"/>
      <c r="M4" s="70"/>
    </row>
    <row r="5" spans="1:13" ht="147" customHeight="1" thickTop="1" x14ac:dyDescent="0.25">
      <c r="A5" s="2">
        <v>1</v>
      </c>
      <c r="B5" s="18" t="s">
        <v>19</v>
      </c>
      <c r="C5" s="19" t="s">
        <v>20</v>
      </c>
      <c r="D5" s="19" t="s">
        <v>22</v>
      </c>
      <c r="E5" s="38" t="s">
        <v>25</v>
      </c>
      <c r="F5" s="39" t="s">
        <v>28</v>
      </c>
      <c r="G5" s="40">
        <f>+M5</f>
        <v>0</v>
      </c>
      <c r="H5" s="40" t="s">
        <v>114</v>
      </c>
      <c r="I5" s="12" t="s">
        <v>67</v>
      </c>
      <c r="J5" s="17" t="s">
        <v>96</v>
      </c>
      <c r="K5" s="15" t="s">
        <v>83</v>
      </c>
      <c r="L5" s="31"/>
      <c r="M5" s="31"/>
    </row>
    <row r="6" spans="1:13" ht="132.75" customHeight="1" x14ac:dyDescent="0.25">
      <c r="A6" s="3">
        <v>2</v>
      </c>
      <c r="B6" s="11" t="s">
        <v>19</v>
      </c>
      <c r="C6" s="9" t="s">
        <v>21</v>
      </c>
      <c r="D6" s="9" t="s">
        <v>22</v>
      </c>
      <c r="E6" s="41" t="s">
        <v>26</v>
      </c>
      <c r="F6" s="42" t="s">
        <v>29</v>
      </c>
      <c r="G6" s="42" t="s">
        <v>119</v>
      </c>
      <c r="H6" s="42" t="s">
        <v>115</v>
      </c>
      <c r="I6" s="13" t="s">
        <v>68</v>
      </c>
      <c r="J6" s="17" t="s">
        <v>96</v>
      </c>
      <c r="K6" s="10" t="s">
        <v>84</v>
      </c>
      <c r="L6" s="31"/>
      <c r="M6" s="16" t="s">
        <v>98</v>
      </c>
    </row>
    <row r="7" spans="1:13" ht="142.5" customHeight="1" x14ac:dyDescent="0.25">
      <c r="A7" s="3">
        <v>3</v>
      </c>
      <c r="B7" s="11" t="s">
        <v>19</v>
      </c>
      <c r="C7" s="9" t="s">
        <v>21</v>
      </c>
      <c r="D7" s="9" t="s">
        <v>22</v>
      </c>
      <c r="E7" s="41" t="s">
        <v>27</v>
      </c>
      <c r="F7" s="42" t="s">
        <v>69</v>
      </c>
      <c r="G7" s="42" t="s">
        <v>118</v>
      </c>
      <c r="H7" s="42" t="s">
        <v>116</v>
      </c>
      <c r="I7" s="13" t="s">
        <v>68</v>
      </c>
      <c r="J7" s="17" t="s">
        <v>96</v>
      </c>
      <c r="K7" s="10" t="s">
        <v>84</v>
      </c>
      <c r="L7" s="31"/>
      <c r="M7" s="31"/>
    </row>
    <row r="8" spans="1:13" ht="126" customHeight="1" x14ac:dyDescent="0.25">
      <c r="A8" s="3">
        <v>4</v>
      </c>
      <c r="B8" s="11" t="s">
        <v>19</v>
      </c>
      <c r="C8" s="9" t="s">
        <v>23</v>
      </c>
      <c r="D8" s="9" t="s">
        <v>24</v>
      </c>
      <c r="E8" s="41" t="s">
        <v>25</v>
      </c>
      <c r="F8" s="41" t="s">
        <v>30</v>
      </c>
      <c r="G8" s="42" t="s">
        <v>70</v>
      </c>
      <c r="H8" s="42" t="s">
        <v>117</v>
      </c>
      <c r="I8" s="13" t="s">
        <v>68</v>
      </c>
      <c r="J8" s="17" t="s">
        <v>96</v>
      </c>
      <c r="K8" s="10" t="s">
        <v>84</v>
      </c>
      <c r="L8" s="31"/>
      <c r="M8" s="16" t="s">
        <v>98</v>
      </c>
    </row>
    <row r="9" spans="1:13" ht="144.75" customHeight="1" x14ac:dyDescent="0.25">
      <c r="A9" s="3">
        <v>5</v>
      </c>
      <c r="B9" s="11" t="s">
        <v>19</v>
      </c>
      <c r="C9" s="9" t="s">
        <v>23</v>
      </c>
      <c r="D9" s="9" t="s">
        <v>24</v>
      </c>
      <c r="E9" s="41" t="s">
        <v>26</v>
      </c>
      <c r="F9" s="42" t="s">
        <v>31</v>
      </c>
      <c r="G9" s="42" t="s">
        <v>104</v>
      </c>
      <c r="H9" s="42" t="s">
        <v>105</v>
      </c>
      <c r="I9" s="13" t="s">
        <v>68</v>
      </c>
      <c r="J9" s="17" t="s">
        <v>96</v>
      </c>
      <c r="K9" s="10" t="s">
        <v>84</v>
      </c>
      <c r="L9" s="31"/>
      <c r="M9" s="31"/>
    </row>
    <row r="10" spans="1:13" ht="146.25" customHeight="1" thickBot="1" x14ac:dyDescent="0.3">
      <c r="A10" s="4">
        <v>6</v>
      </c>
      <c r="B10" s="21" t="s">
        <v>19</v>
      </c>
      <c r="C10" s="22" t="s">
        <v>33</v>
      </c>
      <c r="D10" s="23" t="s">
        <v>34</v>
      </c>
      <c r="E10" s="43" t="s">
        <v>25</v>
      </c>
      <c r="F10" s="44" t="s">
        <v>72</v>
      </c>
      <c r="G10" s="45" t="s">
        <v>122</v>
      </c>
      <c r="H10" s="44" t="s">
        <v>103</v>
      </c>
      <c r="I10" s="27" t="s">
        <v>71</v>
      </c>
      <c r="J10" s="30" t="s">
        <v>97</v>
      </c>
      <c r="K10" s="49"/>
      <c r="L10" s="25" t="s">
        <v>92</v>
      </c>
      <c r="M10" s="31"/>
    </row>
    <row r="11" spans="1:13" ht="39.75" customHeight="1" thickTop="1" x14ac:dyDescent="0.25">
      <c r="A11" s="26">
        <v>7</v>
      </c>
      <c r="B11" s="32" t="s">
        <v>32</v>
      </c>
      <c r="C11" s="33" t="s">
        <v>33</v>
      </c>
      <c r="D11" s="34" t="s">
        <v>34</v>
      </c>
      <c r="E11" s="71" t="s">
        <v>101</v>
      </c>
      <c r="F11" s="72"/>
      <c r="G11" s="73"/>
      <c r="H11" s="46"/>
      <c r="I11" s="35"/>
      <c r="J11" s="36"/>
      <c r="K11" s="50"/>
      <c r="L11" s="37"/>
      <c r="M11" s="37"/>
    </row>
    <row r="12" spans="1:13" ht="60" x14ac:dyDescent="0.25">
      <c r="A12" s="3">
        <v>8</v>
      </c>
      <c r="B12" s="20" t="s">
        <v>32</v>
      </c>
      <c r="C12" s="10" t="s">
        <v>33</v>
      </c>
      <c r="D12" s="9" t="s">
        <v>34</v>
      </c>
      <c r="E12" s="41" t="s">
        <v>36</v>
      </c>
      <c r="F12" s="42" t="s">
        <v>51</v>
      </c>
      <c r="G12" s="42" t="s">
        <v>58</v>
      </c>
      <c r="H12" s="42" t="s">
        <v>61</v>
      </c>
      <c r="I12" s="14">
        <v>44774</v>
      </c>
      <c r="J12" s="17" t="s">
        <v>99</v>
      </c>
      <c r="K12" s="10" t="s">
        <v>84</v>
      </c>
      <c r="L12" s="31"/>
      <c r="M12" s="31"/>
    </row>
    <row r="13" spans="1:13" ht="105" x14ac:dyDescent="0.25">
      <c r="A13" s="3">
        <v>9</v>
      </c>
      <c r="B13" s="20" t="s">
        <v>32</v>
      </c>
      <c r="C13" s="10" t="s">
        <v>33</v>
      </c>
      <c r="D13" s="9" t="s">
        <v>34</v>
      </c>
      <c r="E13" s="41" t="s">
        <v>35</v>
      </c>
      <c r="F13" s="42" t="s">
        <v>52</v>
      </c>
      <c r="G13" s="42" t="s">
        <v>100</v>
      </c>
      <c r="H13" s="42" t="s">
        <v>111</v>
      </c>
      <c r="I13" s="31"/>
      <c r="J13" s="17" t="s">
        <v>99</v>
      </c>
      <c r="K13" s="10" t="s">
        <v>83</v>
      </c>
      <c r="L13" s="31"/>
      <c r="M13" s="31"/>
    </row>
    <row r="14" spans="1:13" ht="138" customHeight="1" x14ac:dyDescent="0.25">
      <c r="A14" s="3">
        <v>10</v>
      </c>
      <c r="B14" s="20" t="s">
        <v>32</v>
      </c>
      <c r="C14" s="10" t="s">
        <v>33</v>
      </c>
      <c r="D14" s="9" t="s">
        <v>34</v>
      </c>
      <c r="E14" s="41" t="s">
        <v>37</v>
      </c>
      <c r="F14" s="42" t="s">
        <v>74</v>
      </c>
      <c r="G14" s="41" t="s">
        <v>59</v>
      </c>
      <c r="H14" s="41" t="s">
        <v>62</v>
      </c>
      <c r="I14" s="31"/>
      <c r="J14" s="17" t="s">
        <v>97</v>
      </c>
      <c r="K14" s="48"/>
      <c r="L14" s="16" t="s">
        <v>91</v>
      </c>
      <c r="M14" s="31"/>
    </row>
    <row r="15" spans="1:13" ht="167.25" customHeight="1" x14ac:dyDescent="0.25">
      <c r="A15" s="3">
        <v>11</v>
      </c>
      <c r="B15" s="20" t="s">
        <v>32</v>
      </c>
      <c r="C15" s="10" t="s">
        <v>33</v>
      </c>
      <c r="D15" s="9" t="s">
        <v>34</v>
      </c>
      <c r="E15" s="41" t="s">
        <v>38</v>
      </c>
      <c r="F15" s="42" t="s">
        <v>53</v>
      </c>
      <c r="G15" s="42" t="s">
        <v>123</v>
      </c>
      <c r="H15" s="42" t="s">
        <v>112</v>
      </c>
      <c r="I15" s="31"/>
      <c r="J15" s="17" t="s">
        <v>97</v>
      </c>
      <c r="K15" s="48"/>
      <c r="L15" s="16" t="s">
        <v>90</v>
      </c>
      <c r="M15" s="31"/>
    </row>
    <row r="16" spans="1:13" ht="210.75" thickBot="1" x14ac:dyDescent="0.3">
      <c r="A16" s="4">
        <v>12</v>
      </c>
      <c r="B16" s="28" t="s">
        <v>32</v>
      </c>
      <c r="C16" s="22" t="s">
        <v>33</v>
      </c>
      <c r="D16" s="23" t="s">
        <v>34</v>
      </c>
      <c r="E16" s="43" t="s">
        <v>39</v>
      </c>
      <c r="F16" s="44" t="s">
        <v>75</v>
      </c>
      <c r="G16" s="44" t="s">
        <v>120</v>
      </c>
      <c r="H16" s="44" t="s">
        <v>113</v>
      </c>
      <c r="I16" s="47"/>
      <c r="J16" s="30" t="s">
        <v>99</v>
      </c>
      <c r="K16" s="22" t="s">
        <v>85</v>
      </c>
      <c r="L16" s="25" t="s">
        <v>121</v>
      </c>
      <c r="M16" s="31"/>
    </row>
    <row r="17" spans="1:13" ht="39" customHeight="1" thickTop="1" x14ac:dyDescent="0.25">
      <c r="A17" s="26">
        <v>13</v>
      </c>
      <c r="B17" s="32" t="s">
        <v>41</v>
      </c>
      <c r="C17" s="33" t="s">
        <v>33</v>
      </c>
      <c r="D17" s="34" t="s">
        <v>34</v>
      </c>
      <c r="E17" s="71" t="s">
        <v>102</v>
      </c>
      <c r="F17" s="72"/>
      <c r="G17" s="73"/>
      <c r="H17" s="46"/>
      <c r="I17" s="35"/>
      <c r="J17" s="36"/>
      <c r="K17" s="33"/>
      <c r="L17" s="37"/>
      <c r="M17" s="37"/>
    </row>
    <row r="18" spans="1:13" ht="105" x14ac:dyDescent="0.25">
      <c r="A18" s="3">
        <v>14</v>
      </c>
      <c r="B18" s="20" t="s">
        <v>41</v>
      </c>
      <c r="C18" s="10" t="s">
        <v>33</v>
      </c>
      <c r="D18" s="9" t="s">
        <v>34</v>
      </c>
      <c r="E18" s="42" t="s">
        <v>42</v>
      </c>
      <c r="F18" s="41" t="s">
        <v>54</v>
      </c>
      <c r="G18" s="42" t="s">
        <v>80</v>
      </c>
      <c r="H18" s="42" t="s">
        <v>66</v>
      </c>
      <c r="I18" s="13" t="s">
        <v>73</v>
      </c>
      <c r="J18" s="17" t="s">
        <v>97</v>
      </c>
      <c r="K18" s="48"/>
      <c r="L18" s="16" t="s">
        <v>88</v>
      </c>
      <c r="M18" s="31"/>
    </row>
    <row r="19" spans="1:13" ht="120" x14ac:dyDescent="0.25">
      <c r="A19" s="3">
        <v>15</v>
      </c>
      <c r="B19" s="20" t="s">
        <v>41</v>
      </c>
      <c r="C19" s="10" t="s">
        <v>33</v>
      </c>
      <c r="D19" s="9" t="s">
        <v>34</v>
      </c>
      <c r="E19" s="41" t="s">
        <v>43</v>
      </c>
      <c r="F19" s="41" t="s">
        <v>55</v>
      </c>
      <c r="G19" s="42" t="s">
        <v>81</v>
      </c>
      <c r="H19" s="42" t="s">
        <v>82</v>
      </c>
      <c r="I19" s="13" t="s">
        <v>73</v>
      </c>
      <c r="J19" s="17" t="s">
        <v>99</v>
      </c>
      <c r="K19" s="10" t="s">
        <v>85</v>
      </c>
      <c r="L19" s="16" t="s">
        <v>121</v>
      </c>
      <c r="M19" s="31"/>
    </row>
    <row r="20" spans="1:13" ht="45" x14ac:dyDescent="0.25">
      <c r="A20" s="3">
        <v>16</v>
      </c>
      <c r="B20" s="20" t="s">
        <v>41</v>
      </c>
      <c r="C20" s="10" t="s">
        <v>33</v>
      </c>
      <c r="D20" s="9" t="s">
        <v>34</v>
      </c>
      <c r="E20" s="41" t="s">
        <v>44</v>
      </c>
      <c r="F20" s="41" t="s">
        <v>56</v>
      </c>
      <c r="G20" s="41" t="s">
        <v>60</v>
      </c>
      <c r="H20" s="42" t="s">
        <v>63</v>
      </c>
      <c r="I20" s="31"/>
      <c r="J20" s="17" t="s">
        <v>6</v>
      </c>
      <c r="K20" s="48"/>
      <c r="L20" s="31"/>
      <c r="M20" s="31"/>
    </row>
    <row r="21" spans="1:13" ht="150" x14ac:dyDescent="0.25">
      <c r="A21" s="3">
        <v>17</v>
      </c>
      <c r="B21" s="11" t="s">
        <v>40</v>
      </c>
      <c r="C21" s="10" t="s">
        <v>33</v>
      </c>
      <c r="D21" s="9" t="s">
        <v>34</v>
      </c>
      <c r="E21" s="41" t="s">
        <v>45</v>
      </c>
      <c r="F21" s="42" t="s">
        <v>76</v>
      </c>
      <c r="G21" s="41" t="s">
        <v>124</v>
      </c>
      <c r="H21" s="42" t="s">
        <v>64</v>
      </c>
      <c r="I21" s="31"/>
      <c r="J21" s="17" t="s">
        <v>99</v>
      </c>
      <c r="K21" s="48"/>
      <c r="L21" s="16" t="s">
        <v>89</v>
      </c>
      <c r="M21" s="31"/>
    </row>
    <row r="22" spans="1:13" ht="60" x14ac:dyDescent="0.25">
      <c r="A22" s="3">
        <v>18</v>
      </c>
      <c r="B22" s="11" t="s">
        <v>40</v>
      </c>
      <c r="C22" s="10" t="s">
        <v>33</v>
      </c>
      <c r="D22" s="9" t="s">
        <v>34</v>
      </c>
      <c r="E22" s="41" t="s">
        <v>46</v>
      </c>
      <c r="F22" s="42" t="s">
        <v>77</v>
      </c>
      <c r="G22" s="41" t="s">
        <v>125</v>
      </c>
      <c r="H22" s="42" t="s">
        <v>65</v>
      </c>
      <c r="I22" s="31"/>
      <c r="J22" s="17" t="s">
        <v>97</v>
      </c>
      <c r="K22" s="48"/>
      <c r="L22" s="16" t="s">
        <v>95</v>
      </c>
      <c r="M22" s="31"/>
    </row>
    <row r="23" spans="1:13" ht="66" customHeight="1" x14ac:dyDescent="0.25">
      <c r="A23" s="3">
        <v>19</v>
      </c>
      <c r="B23" s="11" t="s">
        <v>40</v>
      </c>
      <c r="C23" s="10" t="s">
        <v>33</v>
      </c>
      <c r="D23" s="9" t="s">
        <v>34</v>
      </c>
      <c r="E23" s="41" t="s">
        <v>47</v>
      </c>
      <c r="F23" s="42" t="s">
        <v>78</v>
      </c>
      <c r="G23" s="41" t="s">
        <v>126</v>
      </c>
      <c r="H23" s="42" t="s">
        <v>110</v>
      </c>
      <c r="I23" s="31"/>
      <c r="J23" s="17" t="s">
        <v>99</v>
      </c>
      <c r="K23" s="10" t="s">
        <v>87</v>
      </c>
      <c r="L23" s="31"/>
      <c r="M23" s="31"/>
    </row>
    <row r="24" spans="1:13" ht="195" x14ac:dyDescent="0.25">
      <c r="A24" s="3">
        <v>20</v>
      </c>
      <c r="B24" s="11" t="s">
        <v>40</v>
      </c>
      <c r="C24" s="10" t="s">
        <v>33</v>
      </c>
      <c r="D24" s="9" t="s">
        <v>34</v>
      </c>
      <c r="E24" s="41" t="s">
        <v>48</v>
      </c>
      <c r="F24" s="42" t="s">
        <v>107</v>
      </c>
      <c r="G24" s="41" t="s">
        <v>127</v>
      </c>
      <c r="H24" s="42" t="s">
        <v>106</v>
      </c>
      <c r="I24" s="31"/>
      <c r="J24" s="17" t="s">
        <v>97</v>
      </c>
      <c r="K24" s="48"/>
      <c r="L24" s="16" t="s">
        <v>86</v>
      </c>
      <c r="M24" s="31"/>
    </row>
    <row r="25" spans="1:13" ht="117" customHeight="1" x14ac:dyDescent="0.25">
      <c r="A25" s="3">
        <v>21</v>
      </c>
      <c r="B25" s="11" t="s">
        <v>40</v>
      </c>
      <c r="C25" s="10" t="s">
        <v>33</v>
      </c>
      <c r="D25" s="9" t="s">
        <v>34</v>
      </c>
      <c r="E25" s="41" t="s">
        <v>49</v>
      </c>
      <c r="F25" s="42" t="s">
        <v>79</v>
      </c>
      <c r="G25" s="42" t="s">
        <v>128</v>
      </c>
      <c r="H25" s="42" t="s">
        <v>108</v>
      </c>
      <c r="I25" s="31"/>
      <c r="J25" s="17" t="s">
        <v>99</v>
      </c>
      <c r="K25" s="10" t="s">
        <v>94</v>
      </c>
      <c r="L25" s="31"/>
      <c r="M25" s="31"/>
    </row>
    <row r="26" spans="1:13" ht="40.5" customHeight="1" thickBot="1" x14ac:dyDescent="0.3">
      <c r="A26" s="4">
        <v>22</v>
      </c>
      <c r="B26" s="21" t="s">
        <v>40</v>
      </c>
      <c r="C26" s="22" t="s">
        <v>33</v>
      </c>
      <c r="D26" s="23" t="s">
        <v>34</v>
      </c>
      <c r="E26" s="43" t="s">
        <v>50</v>
      </c>
      <c r="F26" s="44" t="s">
        <v>57</v>
      </c>
      <c r="G26" s="43" t="s">
        <v>129</v>
      </c>
      <c r="H26" s="44" t="s">
        <v>109</v>
      </c>
      <c r="I26" s="47"/>
      <c r="J26" s="24" t="s">
        <v>99</v>
      </c>
      <c r="K26" s="22" t="s">
        <v>85</v>
      </c>
      <c r="L26" s="31"/>
      <c r="M26" s="31"/>
    </row>
    <row r="27" spans="1:13" ht="15.75" thickTop="1" x14ac:dyDescent="0.25">
      <c r="A27" s="8"/>
      <c r="J27" s="7"/>
    </row>
    <row r="28" spans="1:13" x14ac:dyDescent="0.25">
      <c r="A28" s="8"/>
      <c r="J28" s="7"/>
    </row>
    <row r="29" spans="1:13" x14ac:dyDescent="0.25">
      <c r="A29" s="8"/>
      <c r="J29" s="7"/>
    </row>
    <row r="30" spans="1:13" x14ac:dyDescent="0.25">
      <c r="A30" s="8"/>
      <c r="J30" s="7"/>
    </row>
    <row r="31" spans="1:13" ht="15.75" thickBot="1" x14ac:dyDescent="0.3">
      <c r="A31" s="8"/>
      <c r="J31" s="7"/>
    </row>
    <row r="32" spans="1:13" ht="16.5" thickTop="1" thickBot="1" x14ac:dyDescent="0.3">
      <c r="A32" s="8"/>
      <c r="B32" s="1" t="s">
        <v>130</v>
      </c>
      <c r="C32" s="54" t="s">
        <v>131</v>
      </c>
      <c r="D32" s="55"/>
      <c r="J32" s="7"/>
    </row>
    <row r="33" spans="1:10" ht="16.5" thickTop="1" thickBot="1" x14ac:dyDescent="0.3">
      <c r="A33" s="8"/>
      <c r="B33" s="1" t="s">
        <v>10</v>
      </c>
      <c r="C33" s="56" t="s">
        <v>132</v>
      </c>
      <c r="D33" s="57"/>
      <c r="J33" s="7"/>
    </row>
    <row r="34" spans="1:10" ht="15.75" thickTop="1" x14ac:dyDescent="0.25">
      <c r="A34" s="8"/>
      <c r="J34" s="7"/>
    </row>
    <row r="35" spans="1:10" x14ac:dyDescent="0.25">
      <c r="A35" s="8"/>
      <c r="J35" s="7"/>
    </row>
    <row r="36" spans="1:10" x14ac:dyDescent="0.25">
      <c r="A36" s="8"/>
      <c r="J36" s="7"/>
    </row>
    <row r="37" spans="1:10" x14ac:dyDescent="0.25">
      <c r="A37" s="8"/>
      <c r="J37" s="7"/>
    </row>
    <row r="38" spans="1:10" x14ac:dyDescent="0.25">
      <c r="A38" s="8"/>
      <c r="J38" s="7"/>
    </row>
    <row r="39" spans="1:10" x14ac:dyDescent="0.25">
      <c r="A39" s="8"/>
      <c r="J39" s="7"/>
    </row>
    <row r="40" spans="1:10" x14ac:dyDescent="0.25">
      <c r="A40" s="8"/>
      <c r="J40" s="7"/>
    </row>
    <row r="41" spans="1:10" x14ac:dyDescent="0.25">
      <c r="A41" s="8"/>
      <c r="J41" s="7"/>
    </row>
    <row r="42" spans="1:10" x14ac:dyDescent="0.25">
      <c r="A42" s="8"/>
      <c r="J42" s="7"/>
    </row>
    <row r="43" spans="1:10" x14ac:dyDescent="0.25">
      <c r="A43" s="8"/>
      <c r="J43" s="7"/>
    </row>
    <row r="44" spans="1:10" x14ac:dyDescent="0.25">
      <c r="A44" s="8"/>
      <c r="J44" s="7"/>
    </row>
    <row r="45" spans="1:10" x14ac:dyDescent="0.25">
      <c r="A45" s="8"/>
      <c r="J45" s="7"/>
    </row>
    <row r="46" spans="1:10" x14ac:dyDescent="0.25">
      <c r="A46" s="8"/>
      <c r="J46" s="7"/>
    </row>
    <row r="47" spans="1:10" x14ac:dyDescent="0.25">
      <c r="A47" s="8"/>
      <c r="J47" s="7"/>
    </row>
    <row r="48" spans="1:10" x14ac:dyDescent="0.25">
      <c r="A48" s="8"/>
      <c r="J48" s="7"/>
    </row>
    <row r="49" spans="1:10" x14ac:dyDescent="0.25">
      <c r="A49" s="8"/>
      <c r="J49" s="7"/>
    </row>
    <row r="50" spans="1:10" x14ac:dyDescent="0.25">
      <c r="A50" s="8"/>
      <c r="J50" s="7"/>
    </row>
    <row r="51" spans="1:10" x14ac:dyDescent="0.25">
      <c r="A51" s="8"/>
      <c r="J51" s="7"/>
    </row>
    <row r="52" spans="1:10" x14ac:dyDescent="0.25">
      <c r="A52" s="8"/>
      <c r="J52" s="7"/>
    </row>
  </sheetData>
  <mergeCells count="19">
    <mergeCell ref="L3:L4"/>
    <mergeCell ref="E17:G17"/>
    <mergeCell ref="E11:G11"/>
    <mergeCell ref="J2:M2"/>
    <mergeCell ref="A1:M1"/>
    <mergeCell ref="A2:A4"/>
    <mergeCell ref="B2:I2"/>
    <mergeCell ref="M3:M4"/>
    <mergeCell ref="C32:D32"/>
    <mergeCell ref="C33:D33"/>
    <mergeCell ref="B3:B4"/>
    <mergeCell ref="C3:D3"/>
    <mergeCell ref="K3:K4"/>
    <mergeCell ref="J3:J4"/>
    <mergeCell ref="E3:E4"/>
    <mergeCell ref="F3:F4"/>
    <mergeCell ref="G3:G4"/>
    <mergeCell ref="H3:H4"/>
    <mergeCell ref="I3:I4"/>
  </mergeCells>
  <pageMargins left="0.23622047244094491" right="0.23622047244094491" top="0.74803149606299213" bottom="0.74803149606299213" header="0.31496062992125984" footer="0.31496062992125984"/>
  <pageSetup paperSize="8" scale="52" fitToHeight="0" orientation="landscape" r:id="rId1"/>
  <headerFooter>
    <oddFooter>Strona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9" operator="containsText" id="{3F47FAA1-E756-45E1-84F0-E62FF958CF1C}">
            <xm:f>NOT(ISERROR(SEARCH(Arkusz2!$B$7,J5)))</xm:f>
            <xm:f>Arkusz2!$B$7</xm:f>
            <x14:dxf>
              <fill>
                <patternFill>
                  <bgColor theme="9" tint="0.39994506668294322"/>
                </patternFill>
              </fill>
            </x14:dxf>
          </x14:cfRule>
          <xm:sqref>J5:J26</xm:sqref>
        </x14:conditionalFormatting>
        <x14:conditionalFormatting xmlns:xm="http://schemas.microsoft.com/office/excel/2006/main">
          <x14:cfRule type="containsText" priority="4" operator="containsText" id="{5C1DBDF5-2EB4-440D-9C1E-B3934D5EE241}">
            <xm:f>NOT(ISERROR(SEARCH(Arkusz2!$B$9,J5)))</xm:f>
            <xm:f>Arkusz2!$B$9</xm:f>
            <x14:dxf>
              <fill>
                <patternFill>
                  <bgColor theme="5" tint="0.79998168889431442"/>
                </patternFill>
              </fill>
            </x14:dxf>
          </x14:cfRule>
          <x14:cfRule type="containsText" priority="3" operator="containsText" id="{0FEDA145-0D5C-4D45-935B-45ED18795DE7}">
            <xm:f>NOT(ISERROR(SEARCH(Arkusz2!$B$10,J5)))</xm:f>
            <xm:f>Arkusz2!$B$10</xm:f>
            <x14:dxf>
              <fill>
                <patternFill>
                  <bgColor rgb="FFF17669"/>
                </patternFill>
              </fill>
            </x14:dxf>
          </x14:cfRule>
          <x14:cfRule type="containsText" priority="2" operator="containsText" id="{989BAF60-ABAA-414B-8B95-2A277235F7E4}">
            <xm:f>NOT(ISERROR(SEARCH(Arkusz2!$B$11,J5)))</xm:f>
            <xm:f>Arkusz2!$B$11</xm:f>
            <x14:dxf>
              <fill>
                <patternFill>
                  <bgColor theme="8" tint="0.59996337778862885"/>
                </patternFill>
              </fill>
            </x14:dxf>
          </x14:cfRule>
          <x14:cfRule type="containsText" priority="1" operator="containsText" id="{B4E81811-4CB6-413B-A654-469FDD6DB1CD}">
            <xm:f>NOT(ISERROR(SEARCH(Arkusz2!$B$8,J5)))</xm:f>
            <xm:f>Arkusz2!$B$8</xm:f>
            <x14:dxf>
              <fill>
                <patternFill>
                  <bgColor theme="9" tint="0.79998168889431442"/>
                </patternFill>
              </fill>
            </x14:dxf>
          </x14:cfRule>
          <xm:sqref>J5:J26</xm:sqref>
        </x14:conditionalFormatting>
      </x14:conditionalFormattings>
    </ext>
    <ext xmlns:x14="http://schemas.microsoft.com/office/spreadsheetml/2009/9/main" uri="{CCE6A557-97BC-4b89-ADB6-D9C93CAAB3DF}">
      <x14:dataValidations xmlns:xm="http://schemas.microsoft.com/office/excel/2006/main" disablePrompts="1" xWindow="1293" yWindow="332" count="1">
        <x14:dataValidation type="list" showErrorMessage="1" promptTitle="Zalecenia do realizacji" prompt="Wybierz z listy" xr:uid="{00000000-0002-0000-0000-000000000000}">
          <x14:formula1>
            <xm:f>Arkusz2!$B$7:$B$11</xm:f>
          </x14:formula1>
          <xm:sqref>J5:J52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20"/>
  <sheetViews>
    <sheetView workbookViewId="0">
      <selection activeCell="E19" sqref="E19"/>
    </sheetView>
  </sheetViews>
  <sheetFormatPr defaultRowHeight="15" x14ac:dyDescent="0.25"/>
  <sheetData>
    <row r="3" spans="1:4" x14ac:dyDescent="0.25">
      <c r="A3" s="29"/>
      <c r="B3" s="29"/>
      <c r="C3" s="29"/>
      <c r="D3" s="29"/>
    </row>
    <row r="4" spans="1:4" x14ac:dyDescent="0.25">
      <c r="A4" s="51"/>
      <c r="B4" s="51"/>
      <c r="C4" s="51"/>
      <c r="D4" s="51"/>
    </row>
    <row r="5" spans="1:4" x14ac:dyDescent="0.25">
      <c r="A5" s="51"/>
      <c r="B5" s="51"/>
      <c r="C5" s="51"/>
      <c r="D5" s="51"/>
    </row>
    <row r="6" spans="1:4" x14ac:dyDescent="0.25">
      <c r="A6" s="51"/>
      <c r="B6" s="51"/>
      <c r="C6" s="51"/>
      <c r="D6" s="51"/>
    </row>
    <row r="7" spans="1:4" x14ac:dyDescent="0.25">
      <c r="A7" s="51"/>
      <c r="B7" s="52" t="s">
        <v>6</v>
      </c>
      <c r="C7" s="53"/>
      <c r="D7" s="53"/>
    </row>
    <row r="8" spans="1:4" x14ac:dyDescent="0.25">
      <c r="A8" s="51"/>
      <c r="B8" s="53" t="s">
        <v>96</v>
      </c>
      <c r="C8" s="53"/>
      <c r="D8" s="53"/>
    </row>
    <row r="9" spans="1:4" x14ac:dyDescent="0.25">
      <c r="A9" s="51"/>
      <c r="B9" s="52" t="s">
        <v>99</v>
      </c>
      <c r="C9" s="53"/>
      <c r="D9" s="53"/>
    </row>
    <row r="10" spans="1:4" x14ac:dyDescent="0.25">
      <c r="A10" s="51"/>
      <c r="B10" s="52" t="s">
        <v>7</v>
      </c>
      <c r="C10" s="53"/>
      <c r="D10" s="53"/>
    </row>
    <row r="11" spans="1:4" x14ac:dyDescent="0.25">
      <c r="A11" s="51"/>
      <c r="B11" s="52" t="s">
        <v>97</v>
      </c>
      <c r="C11" s="53"/>
      <c r="D11" s="53"/>
    </row>
    <row r="12" spans="1:4" x14ac:dyDescent="0.25">
      <c r="A12" s="51"/>
      <c r="B12" s="52"/>
      <c r="C12" s="51"/>
      <c r="D12" s="51"/>
    </row>
    <row r="13" spans="1:4" x14ac:dyDescent="0.25">
      <c r="A13" s="51"/>
      <c r="B13" s="51"/>
      <c r="C13" s="51"/>
      <c r="D13" s="51"/>
    </row>
    <row r="14" spans="1:4" x14ac:dyDescent="0.25">
      <c r="A14" s="51"/>
      <c r="B14" s="51"/>
      <c r="C14" s="51"/>
      <c r="D14" s="51"/>
    </row>
    <row r="15" spans="1:4" x14ac:dyDescent="0.25">
      <c r="A15" s="51"/>
      <c r="B15" s="51"/>
      <c r="C15" s="51"/>
      <c r="D15" s="51"/>
    </row>
    <row r="16" spans="1:4" x14ac:dyDescent="0.25">
      <c r="A16" s="51"/>
      <c r="B16" s="51"/>
      <c r="C16" s="51"/>
      <c r="D16" s="51"/>
    </row>
    <row r="17" spans="1:4" x14ac:dyDescent="0.25">
      <c r="A17" s="51"/>
      <c r="B17" s="51"/>
      <c r="C17" s="51"/>
      <c r="D17" s="51"/>
    </row>
    <row r="18" spans="1:4" x14ac:dyDescent="0.25">
      <c r="A18" s="51"/>
      <c r="B18" s="51"/>
      <c r="C18" s="51"/>
      <c r="D18" s="51"/>
    </row>
    <row r="19" spans="1:4" x14ac:dyDescent="0.25">
      <c r="A19" s="51"/>
      <c r="B19" s="51"/>
      <c r="C19" s="51"/>
      <c r="D19" s="51"/>
    </row>
    <row r="20" spans="1:4" x14ac:dyDescent="0.25">
      <c r="A20" s="51"/>
      <c r="B20" s="51"/>
      <c r="C20" s="51"/>
      <c r="D20" s="51"/>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Arkusz1</vt:lpstr>
      <vt:lpstr>Arkusz2</vt:lpstr>
      <vt:lpstr>Arkusz1!Tytuły_wydruku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2022-07-08T10:56:52Z</dcterms:modified>
</cp:coreProperties>
</file>