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295" windowHeight="5985" tabRatio="928" activeTab="1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Arkusz1" sheetId="16" r:id="rId16"/>
  </sheets>
  <definedNames/>
  <calcPr fullCalcOnLoad="1"/>
</workbook>
</file>

<file path=xl/sharedStrings.xml><?xml version="1.0" encoding="utf-8"?>
<sst xmlns="http://schemas.openxmlformats.org/spreadsheetml/2006/main" count="198" uniqueCount="128">
  <si>
    <t>Opis przedmiotu zamówienia</t>
  </si>
  <si>
    <t>Poduszka przeciwodleżynowa 45 x 45cm z otworem o średnicy 10cm</t>
  </si>
  <si>
    <t>Poduszka przeciwodleżynowa 28 x 28cm z otworem o średnicy 10cm</t>
  </si>
  <si>
    <t xml:space="preserve">Wałek przeciwodleżynowy o wymiarach 60 x 20cm </t>
  </si>
  <si>
    <t xml:space="preserve">Wałek przeciwodleżynowy o wymiarach 45 x 10cm </t>
  </si>
  <si>
    <t>Pakiet 14</t>
  </si>
  <si>
    <t>Pakiet nr 13</t>
  </si>
  <si>
    <r>
      <t xml:space="preserve">Maska krtaniowa jed. użytku odporna na zagięcie, skręcenie : </t>
    </r>
    <r>
      <rPr>
        <sz val="9"/>
        <color indexed="8"/>
        <rFont val="Arial"/>
        <family val="2"/>
      </rPr>
      <t xml:space="preserve">                        mankiet i rurka wykonane z medycznego PCV, delikatny pozbawiony nierówności i ostrych krawędzi mankiet, rurka maski wygięta zgodnie z budową anatomiczną gardła (pod kątem około 90⁰) i usztywniona, "bloker zgryzu"- element zabezpieczający przed zwężeniem światła rurki w wyniku jej zaciśnięcia zębami, możliwość wykonania intubacji za pomocą standardowej rurki dotchawiczej (max.rozmiar rurki umieszcziny na rurce maski krtaniowej), znaczniki umieszczone na kopule maski ułatwiające prowadzenie wideo-fiberoskopu podczas intubacji rurką dotchawiczą, zabezpieczenie przed podwijaniem się podczas zakładania w postaci wzmocnionego koniuszka usytuowania maski umieszczone na rurce, znaczniki do kontroli prawidłowego usytuowania maski umieszczone na rurce, dren balonika kontrolnego luźny połączony na krótkim odcinku z rurką, oznaczenia rozmiaru maski, wagi pacjenta, objętości wypełniającej mankiet umieszczone na baloniku kontrolnym.</t>
    </r>
  </si>
  <si>
    <t>Wartość obliczono na podstawie średnich cen rynkowych .Sprzęt musi spełniać wymogi konieczne dla wyrobów medycznych.</t>
  </si>
  <si>
    <t>Pakiet nr 8</t>
  </si>
  <si>
    <t xml:space="preserve"> Pakiet nr 9</t>
  </si>
  <si>
    <t xml:space="preserve">                                                         Pakiet nr  11</t>
  </si>
  <si>
    <t>Pakiet 12</t>
  </si>
  <si>
    <t>Pakiet nr 15</t>
  </si>
  <si>
    <t>Rozmiary: 1 (waga pacjenta &lt;5kg, max.objętość wypełniająca mankiet 4ml); 1,5 (waga pacjenta 5-10kg,max.objętość wypełniająca mankiet10ml); 2,5 (waga pacjenta 20-30kg,max.objętość wypełniająca mankiet 14ml); 3 (waga pacjenta 30 -50kg,max.objętość wypełniająca mankiet 20ml); 4 (waga pacjenta 50-70kg,max.objętość wypełniająca mankiet 30ml); 5 (waga pacjenta 70-100kg,max.objętość wypełniająca mankiet 40ml); 6 (waga pacjenta &gt;100kg,max.objętość wypełniająca mankiet 50ml). Opakowanie maski w celu szybkiej identyfikacji rozmiaru kodowane kolorem. Maska wykonana z materiałów nie zawierających szkodliwych ftalanów (w tym DEHP) z możliwością bezwarunkowego stosowania w środowisku MR (brak metalowych elementów). Rozmiar 3 - 5 .</t>
  </si>
  <si>
    <t>Elektroda atlas do generatora Ligasure</t>
  </si>
  <si>
    <t>Elektroda maryland do generatora Ligasure</t>
  </si>
  <si>
    <r>
      <t>Pasek drenujący (ociekacz) - przeznaczony do drenażu ropni i zainfekowanych ran. Wykonany z 100</t>
    </r>
    <r>
      <rPr>
        <sz val="11"/>
        <rFont val="Arial"/>
        <family val="2"/>
      </rPr>
      <t>%</t>
    </r>
    <r>
      <rPr>
        <sz val="11"/>
        <rFont val="Times New Roman"/>
        <family val="1"/>
      </rPr>
      <t xml:space="preserve"> biokompatybilnego silikonu,wyposażony w pasek kontrastujący w promieniach RTG na całej długości, swobodny odpływ wydzieliny dzięki specjalnemu wewnętrznemu ożebrowaniu, długość drenu 10cm, szerokość 8mm. Sterylny, nie zawierający lateksu i ftalanów.</t>
    </r>
  </si>
  <si>
    <r>
      <t>Cewnik pezzera CH 18-36 sterylny, długość 400 mm, wykonany z latexu naturalnego, miękka twardość 35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ShA +/- 4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w odcinku dystalnym trzy otwory. Pakowany podwójnie folia-papier, na opakowaniu jednostkowym nadrukowany opis w języku polskim.</t>
    </r>
  </si>
  <si>
    <t>Sprzęt musi spełniać wymogi konieczne dla wyrobów medycznych.</t>
  </si>
  <si>
    <t>Asortyment ( nazwa )</t>
  </si>
  <si>
    <t>Lp.</t>
  </si>
  <si>
    <t>Drut prowadzący Lunderquista 0,035" dł. 80 cm</t>
  </si>
  <si>
    <t>cewniki hydrauliczne do rozszerzania zwężen moczowodu 7Fr/75 cm, dł. balonu 4cm, z pompką do wysokociśnieniowego napełniania z manometrem, w zestawie prowadnica 0,035" dł. 150cm, strzykawka 10ml</t>
  </si>
  <si>
    <t>Sterylny zamknięty zestaw do godzinowej zbiórki moczu - dren dwukanałowy z odpowietrzaniem, z klamrą zaciskową, z bezigłową portem do pobierania próbek i spiralą antyzłamaniową na wyjściu drenu z komory pomiarowej, worek 2000 ml</t>
  </si>
  <si>
    <t>Pakiet nr 2</t>
  </si>
  <si>
    <t>Cewnik moczowodowy Nelaton 3-8F</t>
  </si>
  <si>
    <t>4.</t>
  </si>
  <si>
    <t>L.p</t>
  </si>
  <si>
    <t>Pakiet nr 6</t>
  </si>
  <si>
    <t>1.</t>
  </si>
  <si>
    <t>2.</t>
  </si>
  <si>
    <t>3.</t>
  </si>
  <si>
    <t>5.</t>
  </si>
  <si>
    <t>6.</t>
  </si>
  <si>
    <t>7.</t>
  </si>
  <si>
    <t>L.p.</t>
  </si>
  <si>
    <t>Zestaw do lewatywy i irygacji</t>
  </si>
  <si>
    <t>Wieszak do worków na mocz</t>
  </si>
  <si>
    <t>Cewnik foleya CH 12-24 silikonowany. Zastawka wykonana z lateksu możliwość napełniania strzykawką Luer. Pakowany podwójnie wewnętrzny worek foliowy oraz zewnętrzny worek foliowy, sterylizowany radiacyjnie, sterylny.</t>
  </si>
  <si>
    <t>Łącznik do cewnika foleya</t>
  </si>
  <si>
    <t xml:space="preserve">                                                         Pakiet nr 1</t>
  </si>
  <si>
    <t>Asortyment (nazwa)</t>
  </si>
  <si>
    <t>Zestaw do cystostomii 12F i 14F: cewnik pitgail dł. 45cm, igła rozrywalna, kołnierz mocujący cewnik, opaska zaciskowa, strzykawka 10ml, skalpel</t>
  </si>
  <si>
    <t>Zestaw do nefrostomii 12F i 14F: cewnik pitgail, dł. 45 cm,igła dwuczęściowa 18G/200, prowadnik Lunderquista 0,038" dł. 80 cm, dilatator z rozrywalną koszulką, komplet rozszerzaczy, kołnierz mocujący cewnik, opaska zaciskowa, strzykawka 10ml, skalpel</t>
  </si>
  <si>
    <t>Zestaw do wymiany cewnika nefrostomii 12F i 14F</t>
  </si>
  <si>
    <t>Zestaw do szynowania wewnetrznego moczowodów 4,8 - 8F, dł. 24 - 28 cm</t>
  </si>
  <si>
    <t>Cewnik do szynowania wewnętrznego moczowodów po endopirotomii o zmiennej średnicy 7F/12F-8F/12F dł. 26 cm</t>
  </si>
  <si>
    <t>Elektroda EKG j.u. z na podłożu z pianki PE, z czujnikiem Ag/ AgCI, do badań Holtera, roz. (60-58) × (52-50) mm</t>
  </si>
  <si>
    <t>Cewnik urologiczny Nelaton 8F, dł. 100 cm znakowany na długości 50 cm, z otworami bocznymi i otworem centralnym</t>
  </si>
  <si>
    <t>Łącznik urologiczny</t>
  </si>
  <si>
    <t>Cewniki hydrauliczne do rozszerzania zwężen moczowodu 7Fr/75 cm, dł. balonu 4cm, z pompką do wysokociśnieniowego napełniania z manometrem, w zestawie prowadnica 0,035" dł. 150cm, strzykawka 10ml</t>
  </si>
  <si>
    <t>Cewnik Cummings-Malecot z zakończeniem luer mandrynem umożliwiającym wyprostowanie koszyczka podczas zakładania</t>
  </si>
  <si>
    <t>Worek mikcyjny - jednorazowy, pojemność 1000ml, czysty bakteriologicznie, z zastawką antyzwrotną i plastikowym kołnierzem</t>
  </si>
  <si>
    <t>Pakiet nr 7</t>
  </si>
  <si>
    <t>Worki na mocz o poj. 750ml z drenem 35cm</t>
  </si>
  <si>
    <t>8.</t>
  </si>
  <si>
    <t>9.</t>
  </si>
  <si>
    <t>10.</t>
  </si>
  <si>
    <t>11.</t>
  </si>
  <si>
    <t>Korki, zatyczki sterylne do cewników - duże typu Spigot II</t>
  </si>
  <si>
    <t>Worek urostomijny jednoczęściowy , część przylepna zbudowana z materiału stomahesive-trzech , ochronnych i gojących hydrokoloidów , pokryty z jednej strony delikatną fizeliną a z drugiej przezroczysty . Budowa uniemożliwia cofanie się moczu . (samoprzylepny jednoczęściowy otwarty)</t>
  </si>
  <si>
    <t>Pakiet nr 5</t>
  </si>
  <si>
    <t>Pasta uszczelniająco-gojąca, z substancji gojącej, pochłaniającej wilgoć i uszczelniającej, bardzo dobrze łączącej się z przylepcami z worków i płytkami stomijnymi. Opakowanie 60 g .</t>
  </si>
  <si>
    <t>Puder gojący. Pochłaniający wysięk ze skóry. Z substancji gojącej, pochłaniającej wilgoć, która jednocześnie dobrze łączy się z płytką stomijną czy przylepcem i nie powoduje ich odstawania. Opakowanie 25 g .</t>
  </si>
  <si>
    <t>Płytka stomijna do wycięcia, płaska. Różne rozmiary : 45,57,70 otworu na stomię. Zbudowana w całości z materiału hipoalergicznego, hydrokolidowego, również na części. Przeznaczona do stomii w trudno dostępnym miejscu.</t>
  </si>
  <si>
    <t>Płytka stomijna do wycięcia, płaska. Różne rozmiary : 45,57,70,100 otworu na stomię. Zbudowana w całości z materiału hipoalergicznego, hydrokoloidowego.</t>
  </si>
  <si>
    <t>Łącznik do kateterów i ssaków ( do cewnika Foleya )</t>
  </si>
  <si>
    <t>Worek jednoczęściowy, z przylepcem z materiału hipoalergicznego, hydrokoloidowego do wycinania.Urostomijny, z kranikiem.                                                                                                            W wersji przezroczystej i beżowej. Rozmiar 13 - 30 .</t>
  </si>
  <si>
    <t>Cewnik foleya dwudrożny 100% silikonu CH 14-24,</t>
  </si>
  <si>
    <t>Cewnik foleya trójdrożny CH 20-24 silikonowany</t>
  </si>
  <si>
    <t>Cewnik dufoura trójdrożny CH 20-24 latex , silikonowany</t>
  </si>
  <si>
    <t>Cewnik Foley trójdrożny  silikon 100 % Ch 22 -24</t>
  </si>
  <si>
    <t xml:space="preserve"> Sterylne worki na mocz z zastawką bezzwrotną  poj. 2 l z zapięciem poprzecznym</t>
  </si>
  <si>
    <t xml:space="preserve">Asortyment (nazwa) </t>
  </si>
  <si>
    <t>Pakiet nr 10</t>
  </si>
  <si>
    <t>Worek ileostomijny otwarty dwuczęściowy , przezroczysty , zamykany na zapinkę ,     z pierścieniem umożliwiającym dopięcie do płytki , możliwe rozmiary pierścienia od 45mm do 100mm .</t>
  </si>
  <si>
    <t>Płytka fizelinowa z częścią przylepną zbudowaną z trzech , ochronnych i gojących hydrokoloidów z możliwym rozmiarem od 10mm , do stomii i urostomii .</t>
  </si>
  <si>
    <t>Gaziki z płynem ochraniającym skórę wokół stomii , zabezpieczające przed podrażnieniami , zwiększające przyczepność sprzętu stomijnego i ułatwiające gojenie ran .</t>
  </si>
  <si>
    <t>Gaziki do zmywania skóry wokół stomii i usuwania past uszczelniająco - gojących .</t>
  </si>
  <si>
    <t xml:space="preserve">Koszyczek Dormia wykonany z nitinolu , o śr.systemu wprowadzającego 2,7 CH i dł. 90 cm , śr. koszyka 12mm ,  dł. 25mm . Rozmontowywalna rączka , kulkowe zakończenie , 4 druty proste lub helikalne . </t>
  </si>
  <si>
    <t xml:space="preserve">Koszyczek Dormia wykonany z nitinolu , o śr.systemu wprowadzającego 1,8 CH i dł. 120 cm , śr. koszyczka 11mm ,  dł. 15mm . Narzędzie bardzo giętkie , rączka rozmontowywalna , atraumatyczne bezkulkowe zakończenie . </t>
  </si>
  <si>
    <t>Prowadnik hydrofilny prosty lub z zagiętą końcówką , dł. 150 cm , średnica 0,032" lub 0,035" .</t>
  </si>
  <si>
    <t>Zestaw moczowodowy typu Double Pigtail do zastosowania z ureterorenskopem , cewnik wykonany z poliuretanu o śr. 4,5 CH, posiada znaczniki wokół całej średnicy i długościach między pętlami 24, 26 cm; prowadnik o śr. 0,032" z pokryciem PTFE z elastyczną końcówką, popychacz o dł. 70 cm .</t>
  </si>
  <si>
    <t>Zestaw do szynowania moczowodów typu Double Pigtail zawierający cewnik poliuretanowy z dodatkowym polyimidowym wzmocnieniem wewnętrznym utrzymującym drożność , o średnicy 6CH, 7CH, 8CH długościach 26, 28 cm ; prowadnik o dł. 150 cm z pokryciem PTFE ze zmiękczaną końcówką ; popychacz o dł. 40 cm .</t>
  </si>
  <si>
    <t>Zestaw do jednostopniowej nefrostomii , zawierający cewnik o średnicy 9CH i dł.30 lub 40 cm oraz igłę dwuczęściową .</t>
  </si>
  <si>
    <t>Cewnik moczowodowy Couvelaire 3-8F</t>
  </si>
  <si>
    <t>Igła do nefrostommii 18G x 20cm</t>
  </si>
  <si>
    <t>Zestaw do szynowania moczowodów :                                                                            - poliuretanowy cewnik typu JJ otwarty jednostronnie lub obustronnie       rozmiary : 4,0 ; 4,8 ; 6,0 ; 7,0 ;8,0 Ch/długość 24-30cm                                                                                                                  - popychacz (w rozm. 4 i 4,8 min 70cm)                                                                                  - prowadnik teflonowy                                                                                                                  - zacisk</t>
  </si>
  <si>
    <t>Cewnik pooperacyjny , 3-drożny ,silikonowy z końcówką Dufour , rozmiary :20Ch - 24Ch , balon 60-80ml ; kanał do płukania z łącznikiem Luer Lock z zatyczką ; zapakowany sterylnie</t>
  </si>
  <si>
    <t>Worek do opróżniania worka na mocz z substancją wiążącą płyny w żel , 2l , zastawka antyzwrotna , uniwersalny łącznik do kranika poprzecznego worka , regulowane podwieszenie , wzmocnione zgrzewy ,biała tylna ściana worka , zatyczka do jednorazowego użytku .</t>
  </si>
  <si>
    <t>Wartość obliczono na podstawie średnich cen rynkowych .</t>
  </si>
  <si>
    <t>Pakiet nr 3</t>
  </si>
  <si>
    <r>
      <t>Zestaw uniwersalny do żywienia dojelitowego służący do połączenia worka z dietą lub butelki z dietą, ze zgłębnikiem, umożliwiający żywienie pacjenta metodą ciągłego wlewu kropelkowego (metodą grawitacyjną). Zestaw ze złączem i portem medycznym ENFit</t>
    </r>
    <r>
      <rPr>
        <sz val="10"/>
        <rFont val="Arial"/>
        <family val="0"/>
      </rPr>
      <t>™</t>
    </r>
  </si>
  <si>
    <t xml:space="preserve"> 1.</t>
  </si>
  <si>
    <t xml:space="preserve">Szacunkowa wielkość zamówienia  (szt) </t>
  </si>
  <si>
    <t>Uwaga:</t>
  </si>
  <si>
    <t>Sprzęt musi spełniać wymogi konieczne dla wyrobów medycznych</t>
  </si>
  <si>
    <t>Worek jednoczęściowy, z przylepcem z materiału hipoalergicznego, hydrokoloidowego do modelowania palcami bez użycia nożyczek. Otwarty, umożliwiający odpuszczenie zawartości, z zapięciem rzepowym z plastiku, niepochłaniającym zapachów oraz z nowoczesnym wydajnym filtrem zabezpieczonym od środka przed zalaniem treścią jelitową. W wersjach zarówno przezroczystej jak i beżowej.Rozmiar : 20 - 30 ; 30 - 40.</t>
  </si>
  <si>
    <t>Worek do płytek stomijnych o różnym rozmiarze : 45,57,70,100. Otwarty, umożliwiający odpuszczenie zawartości, z zapięciem rzepowym z plastiku, niepochłaniającym zapachów oraz z nowoczesnym wydajnym filtrem zabezpieczonym od środka przed zalaniem treścią jelitową. W wersjach zarówno przezroczystej jak i beżowej.</t>
  </si>
  <si>
    <t>Worek jednoczęściowy, z przylepcem z materiału hipoalergicznego, hydrokoloidowego do wycinania. Otwarty, umożliwiający odpuszczenie zawartości, z zapięciem rzepowym z plastiku, niepochłaniającym zapachów oraz z nowoczesnym wydajnym filtrem zabezpieczonym od środka przed zalaniem treścią jelitową. W wersjach zarówno przezroczystej jak i beżowej. Rozmiar : 20-70 .</t>
  </si>
  <si>
    <t>Worki sterylne 2l do długotrwałej zbiórki moczu z miękkim drenem antyzałamaniowym , z zastawką antyzwrotną oraz z poprzecznym kranikiem spustowym . Powinien posiadać łatwy do dezynfekcji port igłowy do pobierania próbek . Biała tylna ściana do łatwej wizualizacji moczu . Użycie do 7 dni .</t>
  </si>
  <si>
    <t>Sterylny worek do płukania pęcherza 4 l z szerokim drenem antyzałamaniowym 120 cm , miękka bezlateksowa gruszka ,                   2-częściowa komora kroplowa , filtr hydrofobowy , zastawka antyzwrotna , zintegrowany wieszak , poprzeczny kranik spustowy, zakładka na kranik spustowy , port bezigłowy do pobierania próbek , klamra zaciskowa , zapinka do prześcieradła . Biała tylna ściana worka do łatwej wizualizacji moczu . Użycie do 2 -3 tygodni .</t>
  </si>
  <si>
    <t>Zestaw do szynowania wewnętrznego moczowodów z cewnikiem pigtail jednostronnie zamkniętym z poliuteranu pokrytego hydrożelem wzmocniony siatką stalową w części prostej bez oczek (tumor stent) z prowadnicą i popychaczem z zamknięciem umożliwiającym cofanie i obracanie cewnika</t>
  </si>
  <si>
    <t>Worek ileostomijny jednoczęściowy , zamykany na rzep lub zapinkę , część przylepna zbudowana z materiału stomahesive-trzech , ochronnych i gojących hydrokoloidów ,pokryty z jednej strony delikatną fizeliną a z drugiej przezroczysty (samoprzylepny jednoczęściowy otwarty).</t>
  </si>
  <si>
    <t>l. p.</t>
  </si>
  <si>
    <t>Oferent przedstawi - dołączy do oferty próbki</t>
  </si>
  <si>
    <t>Nazwa przedmiotu zamówienia</t>
  </si>
  <si>
    <t>Płytka stomijna do modelowania palcami bez użycia nożyczek, płaska. Różne rozmiary : 57 (13-22) ; 45 (22-33) ; 57 (33-45 ) otworu na stomię.   Zbudowana z materiału hipoalergicznego, hydrokoloidowego, również na części fizelinowej. Przeznaczona do stomii o różnym kształcie.</t>
  </si>
  <si>
    <t>Płytka stomijna do modelowania palcami bez użycia nożyczek, wypukła. Różne rozmiary : 45 (13-22) ; 45 (22-33) ; 57 (33-45 ) otworu na stomię.  Zbudowana z materiału hipoalergicznego, hydrokoloidowego, również na części fizelinowej. Przeznaczona do stomii wklęsłej i płaskiej o różnym kształcie.</t>
  </si>
  <si>
    <t>Zestaw moczowodowy typu Double Pigtail do aplikacji długoterminowej (do 365 dni ), cewnik wykonany z poliuretanu o śr. 4,5 CH, 6CH, 7CH posiada znaczniki wokół całej średnicy i długościach między pętlami 24, 26 cm; prowadnik z pokryciem PTFE z elastyczną końcówką, popychacz o dł. 40 cm , zacisk.</t>
  </si>
  <si>
    <t>Zestaw moczowodowy typu Double Pigtail , cewnik wykonany z poliuretanu , posiada znacznik wokół całej średnicy , o średnicach :4,5 CH, 6CH, 7CH i długościach między pętlami 24, 26, 28 cm; prowadnik z pokryciem PTFE z elastyczną końcówką, popychacz o dł. 40cm, zacisk.</t>
  </si>
  <si>
    <t>Plastikowe słoje do dobowej zbiórki moczu z podziałką</t>
  </si>
  <si>
    <t>Przyrząd do przetaczania płynów infuzyjnych bursztynowy z workiem, pakowany fabrycznie przez producenta w jednym opakowaniu razem z workiem do osłony podawanego płynu przed światłem, worek w kolorze zielonym o wymiarach 210-220mmx310-320mm o poj. 3000ml, komora kroplowa wykonana z PP o długości min. 60mm (w części przeźroczystej), całość wolna od ftalanów (informacja na opakowaniu jednostkowym), igła biorcza ścięta dwupłaszczyznowo , zacisk rolkowy wyposażony w uchwyt na dren oraz możliwość zabezpieczenia igły biorczej po użyciu, nazwa producenta bezpośrednio na przyrządzie, opakowanie kolorystyczne folia-papier, sterylny</t>
  </si>
  <si>
    <t xml:space="preserve">* Zamawiający wymaga dostarczenia próbek po 1 szt. do każdej pozycji </t>
  </si>
  <si>
    <r>
      <t>Cewnik nelaton CH 6-26. Wykonany z PCW o jakości medycznej i twardości 76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ShA +/- 4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powierzchnia satynowa (zmrożona). Opakowanie folia-papier, na opakowaniu nadrukowany opis w języku polskim. Parametry potwierdzone katalogiem producenta.</t>
    </r>
  </si>
  <si>
    <r>
      <t>Cewnik tiemann CH 8-24, sterylny wykonany z PCW o jakości medycznej i twardości 76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ShA +/- 4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posiadający konektor półprzezroczysty, powierzchnia satynowa (zmrożona) Opakowanie folia-papier, na opakowaniu jednostkowym nadrukowany opis  w języku polskim. Parametry potwierdzone katalogiem producenta.</t>
    </r>
  </si>
  <si>
    <r>
      <t>Cewnik couvelaire CH 20-30, sterylny wykonany z PCW o jakości medycznej i twardości 76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ShA +/- 4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posiadający konektor półprzezroczysty, powierzchnia satynowa (zmrożona) potwierdzone parametry katalogiem producenta. Pakowany pojedynczo folia-papier, opis na opakowaniu jednostkowym nadrukowany w języku polskim, sterylny.</t>
    </r>
  </si>
  <si>
    <r>
      <t>Hydrofilna prowadnica z nitinolowym rdzeniem ,prosta /typu J ,dł. 150 cm , średnica 0,025</t>
    </r>
    <r>
      <rPr>
        <sz val="10"/>
        <rFont val="Arial"/>
        <family val="0"/>
      </rPr>
      <t>´´</t>
    </r>
    <r>
      <rPr>
        <sz val="10"/>
        <rFont val="Times New Roman"/>
        <family val="1"/>
      </rPr>
      <t xml:space="preserve"> , 0,032</t>
    </r>
    <r>
      <rPr>
        <sz val="10"/>
        <rFont val="Arial"/>
        <family val="0"/>
      </rPr>
      <t>´´</t>
    </r>
    <r>
      <rPr>
        <sz val="10"/>
        <rFont val="Times New Roman"/>
        <family val="1"/>
      </rPr>
      <t>, 0,035</t>
    </r>
    <r>
      <rPr>
        <sz val="10"/>
        <rFont val="Arial"/>
        <family val="0"/>
      </rPr>
      <t>´´</t>
    </r>
    <r>
      <rPr>
        <sz val="10"/>
        <rFont val="Times New Roman"/>
        <family val="1"/>
      </rPr>
      <t>, 0,038</t>
    </r>
    <r>
      <rPr>
        <sz val="10"/>
        <rFont val="Arial"/>
        <family val="0"/>
      </rPr>
      <t>´´</t>
    </r>
  </si>
  <si>
    <r>
      <t>Nożyczki Limitedt- use</t>
    </r>
    <r>
      <rPr>
        <sz val="10"/>
        <rFont val="Arial"/>
        <family val="0"/>
      </rPr>
      <t>™</t>
    </r>
    <r>
      <rPr>
        <sz val="10"/>
        <rFont val="Times New Roman"/>
        <family val="1"/>
      </rPr>
      <t>, do kilkukrotnego użytku ( do 9 sterylizacji w parze ), trzon obrotowy 5 mm , długość 34 cm , z kolorystycznym oznaczeniem rodzaju narzędzia .</t>
    </r>
  </si>
  <si>
    <r>
      <t>Preparator Limitedt - use</t>
    </r>
    <r>
      <rPr>
        <sz val="10"/>
        <rFont val="Arial"/>
        <family val="0"/>
      </rPr>
      <t>™</t>
    </r>
    <r>
      <rPr>
        <sz val="10"/>
        <rFont val="Times New Roman"/>
        <family val="1"/>
      </rPr>
      <t>, do kilkukrotnego użytku ( do 9 sterylizacji w parze ), trzon obrotowy 5 mm , długość 34 cm , z kolorystycznym oznaczeniem rodzaju narzędzia .</t>
    </r>
  </si>
  <si>
    <r>
      <t>Grasper Limited - use</t>
    </r>
    <r>
      <rPr>
        <sz val="10"/>
        <rFont val="Arial"/>
        <family val="0"/>
      </rPr>
      <t>™</t>
    </r>
    <r>
      <rPr>
        <sz val="10"/>
        <rFont val="Times New Roman"/>
        <family val="1"/>
      </rPr>
      <t>, do kilkukrotnego użytku ( do 9 sterylizacji w parze ), trzon obrotowy 5 mm , długość 34 cm , z kolorystycznym oznaczeniem rodzaju narzędzia .</t>
    </r>
  </si>
  <si>
    <r>
      <t xml:space="preserve">Aparat do infuzji grawitacyjnych, przeznaczony do podaży leków światłoczułych , bursztynowy , ergonomiczna komora kroplowa ,ostry kolec ,wposażony w odpowietrznik z filtrem.    ( BFE min. 99,9999941%.) zabezpieczonym klapką , 15 </t>
    </r>
    <r>
      <rPr>
        <sz val="10"/>
        <rFont val="Arial"/>
        <family val="0"/>
      </rPr>
      <t>µm filtr zabezpieczający przed zanieczyszczeniami większymi cząsteczkami ,</t>
    </r>
    <r>
      <rPr>
        <sz val="10"/>
        <rFont val="Times New Roman"/>
        <family val="1"/>
      </rPr>
      <t xml:space="preserve"> precyzyjny zacisk rolkowy z miejscem na kolec komory kroplowej po użyciu , oraz miejsce do podwieszania drenu , filtr hydrofobowy na końcu drenu , zabezpieczający przed wyciekiem płynu z drenu podczas jego odpowietrzania , filtr hydrofilny w komorze kroplowej , zabezpieczający przed dostaniem się powietrza do drenu , po opróżnieniu opakowania z płynem , pozbawiony ftalanów DEHP, dren o długości 180cm .Nazwa firmy na komorze kroplowej umożliwiająca identyfikacje producenta w przypadku incydentu medycznego lub reklamacji .</t>
    </r>
  </si>
  <si>
    <t xml:space="preserve">Worek urostomijny dwuczęściowy , przezroczysty z pierścieniem umożliwiającym dopięcie do płytki ,możliwe rozmiary pierścienia od 32mm do 100mm .   </t>
  </si>
  <si>
    <t>Worek urostomijny do płytek stomijnych o różnym rozmiarze : 32 - 70.                                                                                                                                                                                               Z kranikiem wykonanym z miękkiej gumy soft tap. W wersji o dużej pojemności. W wersjach zarówno przezroczystej jak i beżowej.</t>
  </si>
  <si>
    <t>Wymagana użyczenia generatora kompatybilnego z elektrodami.</t>
  </si>
  <si>
    <t>Pakiet nr 4</t>
  </si>
  <si>
    <t>sprzęt musi spełniać wymogi konieczne dla wyrobów medycznych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</si>
</sst>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Times New Roman"/>
      <family val="1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Arial CE"/>
      <family val="0"/>
    </font>
    <font>
      <b/>
      <sz val="10"/>
      <name val="Arial CE"/>
      <family val="0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2"/>
      <name val="Arial CE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3" xfId="0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wrapText="1"/>
    </xf>
    <xf numFmtId="0" fontId="19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14" xfId="0" applyBorder="1" applyAlignment="1">
      <alignment vertical="center"/>
    </xf>
    <xf numFmtId="0" fontId="8" fillId="0" borderId="11" xfId="0" applyFont="1" applyBorder="1" applyAlignment="1">
      <alignment vertical="center" wrapText="1"/>
    </xf>
    <xf numFmtId="0" fontId="4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8" fillId="0" borderId="29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 shrinkToFit="1"/>
    </xf>
    <xf numFmtId="0" fontId="0" fillId="0" borderId="10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I28"/>
  <sheetViews>
    <sheetView zoomScalePageLayoutView="0" workbookViewId="0" topLeftCell="A16">
      <selection activeCell="P4" sqref="P4"/>
    </sheetView>
  </sheetViews>
  <sheetFormatPr defaultColWidth="9.33203125" defaultRowHeight="12.75"/>
  <cols>
    <col min="1" max="1" width="4.83203125" style="0" customWidth="1"/>
    <col min="2" max="2" width="45.16015625" style="0" customWidth="1"/>
    <col min="3" max="3" width="11.83203125" style="0" customWidth="1"/>
    <col min="4" max="4" width="9.66015625" style="0" customWidth="1"/>
    <col min="5" max="5" width="16.66015625" style="0" customWidth="1"/>
    <col min="6" max="6" width="15.33203125" style="0" customWidth="1"/>
    <col min="7" max="7" width="14.33203125" style="0" customWidth="1"/>
    <col min="8" max="8" width="16.16015625" style="0" customWidth="1"/>
    <col min="9" max="9" width="11.16015625" style="0" customWidth="1"/>
  </cols>
  <sheetData>
    <row r="1" spans="1:7" ht="20.25" customHeight="1">
      <c r="A1" s="181" t="s">
        <v>41</v>
      </c>
      <c r="B1" s="181"/>
      <c r="C1" s="181"/>
      <c r="D1" s="181"/>
      <c r="E1" s="181"/>
      <c r="F1" s="181"/>
      <c r="G1" s="20"/>
    </row>
    <row r="2" spans="1:7" ht="16.5" thickBot="1">
      <c r="A2" s="20"/>
      <c r="B2" s="20"/>
      <c r="C2" s="20"/>
      <c r="D2" s="20"/>
      <c r="E2" s="20"/>
      <c r="F2" s="20"/>
      <c r="G2" s="20"/>
    </row>
    <row r="3" spans="1:9" ht="79.5" customHeight="1" thickBot="1">
      <c r="A3" s="42" t="s">
        <v>36</v>
      </c>
      <c r="B3" s="77" t="s">
        <v>42</v>
      </c>
      <c r="C3" s="40" t="s">
        <v>95</v>
      </c>
      <c r="D3" s="40"/>
      <c r="E3" s="74"/>
      <c r="F3" s="76"/>
      <c r="G3" s="74"/>
      <c r="H3" s="180"/>
      <c r="I3" s="138"/>
    </row>
    <row r="4" spans="1:9" ht="78.75" customHeight="1">
      <c r="A4" s="46">
        <v>1</v>
      </c>
      <c r="B4" s="47" t="s">
        <v>115</v>
      </c>
      <c r="C4" s="48">
        <v>1000</v>
      </c>
      <c r="D4" s="46"/>
      <c r="E4" s="87"/>
      <c r="F4" s="88"/>
      <c r="G4" s="88"/>
      <c r="H4" s="56"/>
      <c r="I4" s="137"/>
    </row>
    <row r="5" spans="1:9" ht="81" customHeight="1">
      <c r="A5" s="22">
        <v>2</v>
      </c>
      <c r="B5" s="24" t="s">
        <v>18</v>
      </c>
      <c r="C5" s="23">
        <v>50</v>
      </c>
      <c r="D5" s="22"/>
      <c r="E5" s="90"/>
      <c r="F5" s="88"/>
      <c r="G5" s="75"/>
      <c r="H5" s="56"/>
      <c r="I5" s="137"/>
    </row>
    <row r="6" spans="1:9" ht="106.5" customHeight="1">
      <c r="A6" s="22">
        <v>3</v>
      </c>
      <c r="B6" s="24" t="s">
        <v>116</v>
      </c>
      <c r="C6" s="23">
        <v>600</v>
      </c>
      <c r="D6" s="22"/>
      <c r="E6" s="90"/>
      <c r="F6" s="88"/>
      <c r="G6" s="75"/>
      <c r="H6" s="56"/>
      <c r="I6" s="137"/>
    </row>
    <row r="7" spans="1:9" ht="123" customHeight="1">
      <c r="A7" s="25">
        <v>4</v>
      </c>
      <c r="B7" s="24" t="s">
        <v>117</v>
      </c>
      <c r="C7" s="23">
        <v>600</v>
      </c>
      <c r="D7" s="22"/>
      <c r="E7" s="90"/>
      <c r="F7" s="75"/>
      <c r="G7" s="75"/>
      <c r="H7" s="56"/>
      <c r="I7" s="16"/>
    </row>
    <row r="8" spans="1:9" ht="72.75" customHeight="1">
      <c r="A8" s="25">
        <v>5</v>
      </c>
      <c r="B8" s="24" t="s">
        <v>39</v>
      </c>
      <c r="C8" s="23">
        <v>3000</v>
      </c>
      <c r="D8" s="91"/>
      <c r="E8" s="90"/>
      <c r="F8" s="88"/>
      <c r="G8" s="75"/>
      <c r="H8" s="56"/>
      <c r="I8" s="137"/>
    </row>
    <row r="9" spans="1:9" ht="25.5">
      <c r="A9" s="25">
        <v>6</v>
      </c>
      <c r="B9" s="24" t="s">
        <v>69</v>
      </c>
      <c r="C9" s="23">
        <v>1000</v>
      </c>
      <c r="D9" s="22"/>
      <c r="E9" s="90"/>
      <c r="F9" s="88"/>
      <c r="G9" s="75"/>
      <c r="H9" s="56"/>
      <c r="I9" s="137"/>
    </row>
    <row r="10" spans="1:9" ht="25.5">
      <c r="A10" s="25">
        <v>7</v>
      </c>
      <c r="B10" s="24" t="s">
        <v>70</v>
      </c>
      <c r="C10" s="23">
        <v>1000</v>
      </c>
      <c r="D10" s="22"/>
      <c r="E10" s="90"/>
      <c r="F10" s="88"/>
      <c r="G10" s="75"/>
      <c r="H10" s="133"/>
      <c r="I10" s="137"/>
    </row>
    <row r="11" spans="1:9" ht="25.5">
      <c r="A11" s="25">
        <v>8</v>
      </c>
      <c r="B11" s="24" t="s">
        <v>71</v>
      </c>
      <c r="C11" s="23">
        <v>80</v>
      </c>
      <c r="D11" s="86"/>
      <c r="E11" s="92"/>
      <c r="F11" s="88"/>
      <c r="G11" s="75"/>
      <c r="H11" s="56"/>
      <c r="I11" s="137"/>
    </row>
    <row r="12" spans="1:9" ht="12.75">
      <c r="A12" s="25">
        <v>9</v>
      </c>
      <c r="B12" s="24" t="s">
        <v>40</v>
      </c>
      <c r="C12" s="23">
        <v>700</v>
      </c>
      <c r="D12" s="86"/>
      <c r="E12" s="92"/>
      <c r="F12" s="88"/>
      <c r="G12" s="93"/>
      <c r="H12" s="56"/>
      <c r="I12" s="137"/>
    </row>
    <row r="13" spans="1:9" ht="26.25" customHeight="1">
      <c r="A13" s="25">
        <v>10</v>
      </c>
      <c r="B13" s="24" t="s">
        <v>60</v>
      </c>
      <c r="C13" s="23">
        <v>6000</v>
      </c>
      <c r="D13" s="94"/>
      <c r="E13" s="95"/>
      <c r="F13" s="88"/>
      <c r="G13" s="75"/>
      <c r="H13" s="56"/>
      <c r="I13" s="137"/>
    </row>
    <row r="14" spans="1:9" ht="25.5">
      <c r="A14" s="25">
        <v>11</v>
      </c>
      <c r="B14" s="24" t="s">
        <v>72</v>
      </c>
      <c r="C14" s="91">
        <v>30</v>
      </c>
      <c r="D14" s="86"/>
      <c r="E14" s="92"/>
      <c r="F14" s="88"/>
      <c r="G14" s="75"/>
      <c r="H14" s="134"/>
      <c r="I14" s="137"/>
    </row>
    <row r="15" spans="1:9" ht="30.75" customHeight="1">
      <c r="A15" s="44">
        <v>12</v>
      </c>
      <c r="B15" s="45" t="s">
        <v>73</v>
      </c>
      <c r="C15" s="43">
        <v>16000</v>
      </c>
      <c r="D15" s="43"/>
      <c r="E15" s="48"/>
      <c r="F15" s="88"/>
      <c r="G15" s="75"/>
      <c r="H15" s="133"/>
      <c r="I15" s="137"/>
    </row>
    <row r="16" spans="1:9" ht="15" customHeight="1">
      <c r="A16" s="44">
        <v>13</v>
      </c>
      <c r="B16" s="45" t="s">
        <v>112</v>
      </c>
      <c r="C16" s="43">
        <v>10</v>
      </c>
      <c r="D16" s="22"/>
      <c r="E16" s="90"/>
      <c r="F16" s="88"/>
      <c r="G16" s="75"/>
      <c r="H16" s="133"/>
      <c r="I16" s="137"/>
    </row>
    <row r="17" spans="1:9" ht="12.75">
      <c r="A17" s="44">
        <v>14</v>
      </c>
      <c r="B17" s="96" t="s">
        <v>37</v>
      </c>
      <c r="C17" s="43">
        <v>350</v>
      </c>
      <c r="D17" s="22"/>
      <c r="E17" s="90"/>
      <c r="F17" s="88"/>
      <c r="G17" s="75"/>
      <c r="H17" s="133"/>
      <c r="I17" s="137"/>
    </row>
    <row r="18" spans="1:9" ht="12.75">
      <c r="A18" s="26">
        <v>15</v>
      </c>
      <c r="B18" s="96" t="s">
        <v>38</v>
      </c>
      <c r="C18" s="91">
        <v>1000</v>
      </c>
      <c r="D18" s="22"/>
      <c r="E18" s="90"/>
      <c r="F18" s="88"/>
      <c r="G18" s="75"/>
      <c r="H18" s="133"/>
      <c r="I18" s="137"/>
    </row>
    <row r="19" spans="1:9" ht="12.75">
      <c r="A19" s="26">
        <v>16</v>
      </c>
      <c r="B19" s="96" t="s">
        <v>55</v>
      </c>
      <c r="C19" s="91">
        <v>100</v>
      </c>
      <c r="D19" s="22"/>
      <c r="E19" s="90"/>
      <c r="F19" s="88"/>
      <c r="G19" s="75"/>
      <c r="H19" s="133"/>
      <c r="I19" s="16"/>
    </row>
    <row r="20" spans="1:9" ht="14.25" customHeight="1">
      <c r="A20" s="6"/>
      <c r="B20" s="35"/>
      <c r="C20" s="6"/>
      <c r="I20" s="146"/>
    </row>
    <row r="21" spans="1:3" ht="15.75" customHeight="1">
      <c r="A21" s="6"/>
      <c r="B21" s="35"/>
      <c r="C21" s="6"/>
    </row>
    <row r="22" spans="1:3" ht="12.75">
      <c r="A22" s="6"/>
      <c r="B22" s="27"/>
      <c r="C22" s="6"/>
    </row>
    <row r="23" ht="12.75">
      <c r="A23" s="6"/>
    </row>
    <row r="24" spans="1:3" ht="12.75">
      <c r="A24" s="29"/>
      <c r="B24" s="28"/>
      <c r="C24" s="35"/>
    </row>
    <row r="25" spans="1:3" ht="12.75">
      <c r="A25" s="6"/>
      <c r="B25" s="58" t="s">
        <v>96</v>
      </c>
      <c r="C25" s="35"/>
    </row>
    <row r="26" ht="12.75">
      <c r="B26" s="58" t="s">
        <v>19</v>
      </c>
    </row>
    <row r="27" ht="12.75">
      <c r="B27" s="35"/>
    </row>
    <row r="28" ht="12.75">
      <c r="B28" s="3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2:I15"/>
  <sheetViews>
    <sheetView zoomScalePageLayoutView="0" workbookViewId="0" topLeftCell="A1">
      <selection activeCell="B13" sqref="B13"/>
    </sheetView>
  </sheetViews>
  <sheetFormatPr defaultColWidth="9.33203125" defaultRowHeight="12.75"/>
  <cols>
    <col min="1" max="1" width="4" style="0" customWidth="1"/>
    <col min="2" max="2" width="42.33203125" style="0" customWidth="1"/>
    <col min="3" max="3" width="12.83203125" style="0" customWidth="1"/>
    <col min="5" max="5" width="16.5" style="0" customWidth="1"/>
    <col min="6" max="6" width="16.16015625" style="0" customWidth="1"/>
    <col min="7" max="7" width="14.83203125" style="0" customWidth="1"/>
    <col min="8" max="8" width="17.33203125" style="0" customWidth="1"/>
    <col min="9" max="9" width="11.16015625" style="0" customWidth="1"/>
  </cols>
  <sheetData>
    <row r="2" spans="1:3" ht="14.25">
      <c r="A2" s="1"/>
      <c r="B2" s="31" t="s">
        <v>75</v>
      </c>
      <c r="C2" s="68"/>
    </row>
    <row r="3" spans="1:3" ht="13.5" thickBot="1">
      <c r="A3" s="1"/>
      <c r="B3" s="1"/>
      <c r="C3" s="1"/>
    </row>
    <row r="4" spans="1:9" ht="66" customHeight="1" thickBot="1">
      <c r="A4" s="17" t="s">
        <v>105</v>
      </c>
      <c r="B4" s="30" t="s">
        <v>20</v>
      </c>
      <c r="C4" s="64" t="s">
        <v>95</v>
      </c>
      <c r="D4" s="78"/>
      <c r="E4" s="79"/>
      <c r="F4" s="79"/>
      <c r="G4" s="79"/>
      <c r="H4" s="81"/>
      <c r="I4" s="135"/>
    </row>
    <row r="5" spans="1:9" ht="57" customHeight="1">
      <c r="A5" s="110">
        <v>1</v>
      </c>
      <c r="B5" s="111" t="s">
        <v>48</v>
      </c>
      <c r="C5" s="179">
        <v>72000</v>
      </c>
      <c r="D5" s="22"/>
      <c r="E5" s="22"/>
      <c r="F5" s="56"/>
      <c r="G5" s="56"/>
      <c r="H5" s="56"/>
      <c r="I5" s="101"/>
    </row>
    <row r="6" spans="1:9" ht="12.75">
      <c r="A6" s="29"/>
      <c r="B6" s="70"/>
      <c r="C6" s="136"/>
      <c r="D6" s="9"/>
      <c r="E6" s="9"/>
      <c r="F6" s="9"/>
      <c r="G6" s="9"/>
      <c r="H6" s="9"/>
      <c r="I6" s="9"/>
    </row>
    <row r="7" spans="1:3" ht="25.5">
      <c r="A7" s="21"/>
      <c r="B7" s="71" t="s">
        <v>106</v>
      </c>
      <c r="C7" s="21"/>
    </row>
    <row r="8" spans="1:3" ht="12.75">
      <c r="A8" s="21"/>
      <c r="B8" s="71"/>
      <c r="C8" s="21"/>
    </row>
    <row r="9" spans="1:3" ht="12.75">
      <c r="A9" s="21"/>
      <c r="B9" s="33" t="s">
        <v>96</v>
      </c>
      <c r="C9" s="21"/>
    </row>
    <row r="10" spans="2:3" ht="12.75">
      <c r="B10" s="33" t="s">
        <v>97</v>
      </c>
      <c r="C10" s="21"/>
    </row>
    <row r="11" spans="2:3" ht="12.75">
      <c r="B11" s="33"/>
      <c r="C11" s="21"/>
    </row>
    <row r="12" spans="2:3" ht="12.75">
      <c r="B12" s="72"/>
      <c r="C12" s="72"/>
    </row>
    <row r="13" spans="2:3" ht="12.75">
      <c r="B13" s="72"/>
      <c r="C13" s="72"/>
    </row>
    <row r="14" spans="2:3" ht="12.75">
      <c r="B14" s="21"/>
      <c r="C14" s="21"/>
    </row>
    <row r="15" spans="2:3" ht="12.75">
      <c r="B15" s="21"/>
      <c r="C15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32"/>
  <sheetViews>
    <sheetView zoomScalePageLayoutView="0" workbookViewId="0" topLeftCell="A10">
      <selection activeCell="B9" sqref="B9"/>
    </sheetView>
  </sheetViews>
  <sheetFormatPr defaultColWidth="9.33203125" defaultRowHeight="12.75"/>
  <cols>
    <col min="1" max="1" width="4.33203125" style="0" customWidth="1"/>
    <col min="2" max="2" width="43.66015625" style="0" customWidth="1"/>
    <col min="3" max="3" width="12.16015625" style="0" customWidth="1"/>
    <col min="4" max="4" width="9.83203125" style="0" customWidth="1"/>
    <col min="5" max="5" width="17" style="0" customWidth="1"/>
    <col min="6" max="6" width="15.66015625" style="0" customWidth="1"/>
    <col min="7" max="7" width="15.16015625" style="0" customWidth="1"/>
    <col min="8" max="8" width="17.66015625" style="0" customWidth="1"/>
    <col min="9" max="9" width="9.16015625" style="0" customWidth="1"/>
  </cols>
  <sheetData>
    <row r="1" spans="1:8" ht="16.5" thickBot="1">
      <c r="A1" s="181" t="s">
        <v>11</v>
      </c>
      <c r="B1" s="181"/>
      <c r="C1" s="181"/>
      <c r="D1" s="181"/>
      <c r="E1" s="181"/>
      <c r="F1" s="181"/>
      <c r="G1" s="181"/>
      <c r="H1" s="181"/>
    </row>
    <row r="2" spans="1:9" ht="66" customHeight="1" thickBot="1">
      <c r="A2" s="84" t="s">
        <v>36</v>
      </c>
      <c r="B2" s="85" t="s">
        <v>42</v>
      </c>
      <c r="C2" s="78" t="s">
        <v>95</v>
      </c>
      <c r="D2" s="78"/>
      <c r="E2" s="79"/>
      <c r="F2" s="80"/>
      <c r="G2" s="79"/>
      <c r="H2" s="81"/>
      <c r="I2" s="135"/>
    </row>
    <row r="3" spans="1:9" ht="210" customHeight="1">
      <c r="A3" s="56">
        <v>1</v>
      </c>
      <c r="B3" s="66" t="s">
        <v>113</v>
      </c>
      <c r="C3" s="112">
        <v>700</v>
      </c>
      <c r="D3" s="113"/>
      <c r="E3" s="113"/>
      <c r="F3" s="117"/>
      <c r="G3" s="117"/>
      <c r="H3" s="56"/>
      <c r="I3" s="16"/>
    </row>
    <row r="4" spans="1:9" ht="254.25" customHeight="1">
      <c r="A4" s="115">
        <v>3</v>
      </c>
      <c r="B4" s="118" t="s">
        <v>122</v>
      </c>
      <c r="C4" s="101">
        <v>400</v>
      </c>
      <c r="D4" s="101"/>
      <c r="E4" s="101"/>
      <c r="F4" s="116"/>
      <c r="G4" s="116"/>
      <c r="H4" s="22"/>
      <c r="I4" s="16"/>
    </row>
    <row r="7" ht="12.75">
      <c r="B7" s="58"/>
    </row>
    <row r="8" spans="2:5" ht="12.75">
      <c r="B8" s="58"/>
      <c r="E8" s="4"/>
    </row>
    <row r="10" ht="12.75">
      <c r="B10" s="58" t="s">
        <v>96</v>
      </c>
    </row>
    <row r="11" ht="12.75">
      <c r="B11" s="58" t="s">
        <v>19</v>
      </c>
    </row>
    <row r="13" ht="12.75">
      <c r="B13" s="58" t="s">
        <v>114</v>
      </c>
    </row>
    <row r="32" ht="12.75">
      <c r="F32" s="5"/>
    </row>
  </sheetData>
  <sheetProtection/>
  <mergeCells count="1">
    <mergeCell ref="A1:H1"/>
  </mergeCells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7"/>
  </sheetPr>
  <dimension ref="A1:I8"/>
  <sheetViews>
    <sheetView zoomScalePageLayoutView="0" workbookViewId="0" topLeftCell="A1">
      <selection activeCell="G8" sqref="G8"/>
    </sheetView>
  </sheetViews>
  <sheetFormatPr defaultColWidth="9.33203125" defaultRowHeight="12.75"/>
  <cols>
    <col min="1" max="1" width="4.66015625" style="0" customWidth="1"/>
    <col min="2" max="2" width="43.66015625" style="0" customWidth="1"/>
    <col min="3" max="3" width="10.83203125" style="0" customWidth="1"/>
    <col min="4" max="4" width="9.33203125" style="0" customWidth="1"/>
    <col min="5" max="5" width="16.83203125" style="0" customWidth="1"/>
    <col min="6" max="6" width="15.5" style="0" customWidth="1"/>
    <col min="7" max="7" width="14.83203125" style="0" customWidth="1"/>
    <col min="8" max="8" width="13.16015625" style="0" customWidth="1"/>
    <col min="9" max="9" width="10.33203125" style="0" customWidth="1"/>
  </cols>
  <sheetData>
    <row r="1" ht="16.5" thickBot="1">
      <c r="B1" s="52" t="s">
        <v>12</v>
      </c>
    </row>
    <row r="2" spans="1:9" ht="89.25" customHeight="1" thickBot="1">
      <c r="A2" s="119" t="s">
        <v>36</v>
      </c>
      <c r="B2" s="120" t="s">
        <v>0</v>
      </c>
      <c r="C2" s="78" t="s">
        <v>95</v>
      </c>
      <c r="D2" s="78"/>
      <c r="E2" s="79"/>
      <c r="F2" s="80"/>
      <c r="G2" s="79"/>
      <c r="H2" s="81"/>
      <c r="I2" s="164"/>
    </row>
    <row r="3" spans="1:9" ht="158.25" customHeight="1">
      <c r="A3" s="121">
        <v>1</v>
      </c>
      <c r="B3" s="67" t="s">
        <v>17</v>
      </c>
      <c r="C3" s="112">
        <v>150</v>
      </c>
      <c r="D3" s="113"/>
      <c r="E3" s="113"/>
      <c r="F3" s="117"/>
      <c r="G3" s="114"/>
      <c r="H3" s="114"/>
      <c r="I3" s="16"/>
    </row>
    <row r="4" ht="15.75">
      <c r="B4" s="13"/>
    </row>
    <row r="5" ht="15.75">
      <c r="B5" s="13"/>
    </row>
    <row r="6" ht="12.75">
      <c r="B6" s="69"/>
    </row>
    <row r="7" ht="12.75">
      <c r="B7" s="122" t="s">
        <v>96</v>
      </c>
    </row>
    <row r="8" ht="12.75">
      <c r="B8" s="122" t="s">
        <v>19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7"/>
  </sheetPr>
  <dimension ref="A1:I12"/>
  <sheetViews>
    <sheetView zoomScalePageLayoutView="0" workbookViewId="0" topLeftCell="A10">
      <selection activeCell="A4" sqref="A4"/>
    </sheetView>
  </sheetViews>
  <sheetFormatPr defaultColWidth="9.33203125" defaultRowHeight="12.75"/>
  <cols>
    <col min="1" max="1" width="3.33203125" style="0" customWidth="1"/>
    <col min="2" max="2" width="51.33203125" style="0" customWidth="1"/>
    <col min="3" max="3" width="11.66015625" style="0" customWidth="1"/>
    <col min="4" max="4" width="8.5" style="0" customWidth="1"/>
    <col min="5" max="5" width="11.83203125" style="0" customWidth="1"/>
    <col min="6" max="6" width="15.5" style="0" customWidth="1"/>
    <col min="7" max="7" width="14.5" style="0" customWidth="1"/>
    <col min="8" max="8" width="15.5" style="0" customWidth="1"/>
    <col min="9" max="9" width="11.66015625" style="0" customWidth="1"/>
  </cols>
  <sheetData>
    <row r="1" ht="15">
      <c r="B1" s="152" t="s">
        <v>6</v>
      </c>
    </row>
    <row r="2" ht="13.5" thickBot="1"/>
    <row r="3" spans="1:9" ht="72.75" customHeight="1" thickBot="1">
      <c r="A3" s="17" t="s">
        <v>21</v>
      </c>
      <c r="B3" s="130" t="s">
        <v>107</v>
      </c>
      <c r="C3" s="78" t="s">
        <v>95</v>
      </c>
      <c r="D3" s="78"/>
      <c r="E3" s="79"/>
      <c r="F3" s="80"/>
      <c r="G3" s="79"/>
      <c r="H3" s="140"/>
      <c r="I3" s="164"/>
    </row>
    <row r="4" spans="1:9" ht="240" customHeight="1">
      <c r="A4" s="123" t="s">
        <v>30</v>
      </c>
      <c r="B4" s="131" t="s">
        <v>7</v>
      </c>
      <c r="C4" s="142">
        <v>1100</v>
      </c>
      <c r="D4" s="113"/>
      <c r="E4" s="113"/>
      <c r="F4" s="117"/>
      <c r="G4" s="114"/>
      <c r="H4" s="143"/>
      <c r="I4" s="139"/>
    </row>
    <row r="5" spans="1:9" ht="199.5" customHeight="1" thickBot="1">
      <c r="A5" s="32"/>
      <c r="B5" s="132" t="s">
        <v>14</v>
      </c>
      <c r="C5" s="86"/>
      <c r="D5" s="86"/>
      <c r="E5" s="16"/>
      <c r="F5" s="129"/>
      <c r="G5" s="16"/>
      <c r="H5" s="144"/>
      <c r="I5" s="145"/>
    </row>
    <row r="6" spans="1:6" ht="15" customHeight="1">
      <c r="A6" s="9"/>
      <c r="B6" s="13"/>
      <c r="C6" s="9"/>
      <c r="D6" s="9"/>
      <c r="E6" s="9"/>
      <c r="F6" s="9"/>
    </row>
    <row r="7" spans="1:6" ht="12.75" customHeight="1">
      <c r="A7" s="9"/>
      <c r="B7" s="33"/>
      <c r="C7" s="9"/>
      <c r="D7" s="9"/>
      <c r="E7" s="9"/>
      <c r="F7" s="9"/>
    </row>
    <row r="8" ht="15" customHeight="1">
      <c r="B8" s="33"/>
    </row>
    <row r="9" ht="12.75">
      <c r="B9" s="69" t="s">
        <v>91</v>
      </c>
    </row>
    <row r="10" ht="12.75">
      <c r="B10" s="122" t="s">
        <v>96</v>
      </c>
    </row>
    <row r="11" spans="2:3" ht="12.75">
      <c r="B11" s="122" t="s">
        <v>19</v>
      </c>
      <c r="C11" s="122"/>
    </row>
    <row r="12" spans="2:3" ht="12.75">
      <c r="B12" s="122"/>
      <c r="C12" s="1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19"/>
  <sheetViews>
    <sheetView zoomScalePageLayoutView="0" workbookViewId="0" topLeftCell="A1">
      <selection activeCell="B21" sqref="B21"/>
    </sheetView>
  </sheetViews>
  <sheetFormatPr defaultColWidth="9.33203125" defaultRowHeight="12.75"/>
  <cols>
    <col min="1" max="1" width="4.33203125" style="0" customWidth="1"/>
    <col min="2" max="2" width="38.33203125" style="0" customWidth="1"/>
    <col min="3" max="3" width="12.66015625" style="0" customWidth="1"/>
    <col min="4" max="4" width="11.83203125" style="0" customWidth="1"/>
    <col min="5" max="5" width="15.83203125" style="0" customWidth="1"/>
    <col min="6" max="6" width="16.83203125" style="0" customWidth="1"/>
    <col min="7" max="7" width="14.83203125" style="0" customWidth="1"/>
    <col min="8" max="8" width="13.16015625" style="0" customWidth="1"/>
    <col min="9" max="9" width="12.66015625" style="0" customWidth="1"/>
  </cols>
  <sheetData>
    <row r="1" ht="15.75">
      <c r="B1" s="52" t="s">
        <v>5</v>
      </c>
    </row>
    <row r="3" spans="1:9" ht="94.5" customHeight="1">
      <c r="A3" s="157" t="s">
        <v>36</v>
      </c>
      <c r="B3" s="157" t="s">
        <v>0</v>
      </c>
      <c r="C3" s="151" t="s">
        <v>95</v>
      </c>
      <c r="D3" s="151"/>
      <c r="E3" s="151"/>
      <c r="F3" s="141"/>
      <c r="G3" s="151"/>
      <c r="H3" s="151"/>
      <c r="I3" s="135"/>
    </row>
    <row r="4" spans="1:9" ht="60" customHeight="1">
      <c r="A4" s="121">
        <v>1</v>
      </c>
      <c r="B4" s="67" t="s">
        <v>1</v>
      </c>
      <c r="C4" s="153">
        <v>150</v>
      </c>
      <c r="D4" s="154"/>
      <c r="E4" s="154"/>
      <c r="F4" s="155"/>
      <c r="G4" s="160"/>
      <c r="H4" s="156"/>
      <c r="I4" s="137"/>
    </row>
    <row r="5" spans="1:9" ht="48.75" customHeight="1">
      <c r="A5" s="121">
        <v>1</v>
      </c>
      <c r="B5" s="126" t="s">
        <v>2</v>
      </c>
      <c r="C5" s="127">
        <v>100</v>
      </c>
      <c r="D5" s="150"/>
      <c r="E5" s="150"/>
      <c r="F5" s="128"/>
      <c r="G5" s="16"/>
      <c r="H5" s="16"/>
      <c r="I5" s="16"/>
    </row>
    <row r="6" spans="1:9" ht="45" customHeight="1">
      <c r="A6" s="121">
        <v>1</v>
      </c>
      <c r="B6" s="126" t="s">
        <v>3</v>
      </c>
      <c r="C6" s="127">
        <v>300</v>
      </c>
      <c r="D6" s="150"/>
      <c r="E6" s="150"/>
      <c r="F6" s="128"/>
      <c r="G6" s="16"/>
      <c r="H6" s="16"/>
      <c r="I6" s="16"/>
    </row>
    <row r="7" spans="1:9" ht="48" customHeight="1">
      <c r="A7" s="121">
        <v>1</v>
      </c>
      <c r="B7" s="126" t="s">
        <v>4</v>
      </c>
      <c r="C7" s="127">
        <v>70</v>
      </c>
      <c r="D7" s="150"/>
      <c r="E7" s="150"/>
      <c r="F7" s="128"/>
      <c r="G7" s="16"/>
      <c r="H7" s="16"/>
      <c r="I7" s="16"/>
    </row>
    <row r="8" spans="2:9" ht="15.75">
      <c r="B8" s="13"/>
      <c r="I8" s="146"/>
    </row>
    <row r="9" ht="15.75">
      <c r="B9" s="13"/>
    </row>
    <row r="10" ht="15.75">
      <c r="B10" s="13"/>
    </row>
    <row r="11" ht="15.75">
      <c r="B11" s="13"/>
    </row>
    <row r="12" ht="12.75">
      <c r="B12" s="69"/>
    </row>
    <row r="13" ht="12.75">
      <c r="B13" s="122" t="s">
        <v>96</v>
      </c>
    </row>
    <row r="14" ht="12.75">
      <c r="B14" s="122" t="s">
        <v>19</v>
      </c>
    </row>
    <row r="15" ht="15.75">
      <c r="B15" s="13"/>
    </row>
    <row r="16" ht="15.75">
      <c r="B16" s="13"/>
    </row>
    <row r="17" ht="12.75">
      <c r="B17" s="69"/>
    </row>
    <row r="18" ht="12.75">
      <c r="B18" s="122"/>
    </row>
    <row r="19" ht="12.75">
      <c r="B19" s="1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7"/>
  </sheetPr>
  <dimension ref="A2:I16"/>
  <sheetViews>
    <sheetView tabSelected="1" zoomScalePageLayoutView="0" workbookViewId="0" topLeftCell="A1">
      <selection activeCell="E23" sqref="E23"/>
    </sheetView>
  </sheetViews>
  <sheetFormatPr defaultColWidth="9.33203125" defaultRowHeight="12.75"/>
  <cols>
    <col min="1" max="1" width="4" style="0" customWidth="1"/>
    <col min="2" max="2" width="41.66015625" style="0" customWidth="1"/>
    <col min="3" max="3" width="11.33203125" style="0" customWidth="1"/>
    <col min="4" max="4" width="11" style="0" customWidth="1"/>
    <col min="5" max="5" width="17.16015625" style="0" customWidth="1"/>
    <col min="6" max="6" width="17.66015625" style="0" customWidth="1"/>
    <col min="7" max="7" width="13.33203125" style="0" customWidth="1"/>
    <col min="8" max="8" width="14.16015625" style="0" customWidth="1"/>
    <col min="9" max="10" width="12.83203125" style="0" customWidth="1"/>
  </cols>
  <sheetData>
    <row r="2" ht="15.75">
      <c r="B2" s="124" t="s">
        <v>13</v>
      </c>
    </row>
    <row r="3" ht="15.75">
      <c r="B3" s="124"/>
    </row>
    <row r="5" spans="1:9" ht="110.25" customHeight="1">
      <c r="A5" s="167" t="s">
        <v>21</v>
      </c>
      <c r="B5" s="168" t="s">
        <v>107</v>
      </c>
      <c r="C5" s="151" t="s">
        <v>95</v>
      </c>
      <c r="D5" s="151"/>
      <c r="E5" s="151"/>
      <c r="F5" s="141"/>
      <c r="G5" s="151"/>
      <c r="H5" s="151"/>
      <c r="I5" s="135"/>
    </row>
    <row r="6" spans="1:9" ht="40.5" customHeight="1">
      <c r="A6" s="32">
        <v>1</v>
      </c>
      <c r="B6" s="165" t="s">
        <v>15</v>
      </c>
      <c r="C6" s="153">
        <v>24</v>
      </c>
      <c r="D6" s="154"/>
      <c r="E6" s="154"/>
      <c r="F6" s="155"/>
      <c r="G6" s="156"/>
      <c r="H6" s="166"/>
      <c r="I6" s="137"/>
    </row>
    <row r="7" spans="1:9" ht="48.75" customHeight="1">
      <c r="A7" s="15">
        <v>2</v>
      </c>
      <c r="B7" s="125" t="s">
        <v>16</v>
      </c>
      <c r="C7" s="86">
        <v>6</v>
      </c>
      <c r="D7" s="86"/>
      <c r="E7" s="15"/>
      <c r="F7" s="129"/>
      <c r="G7" s="16"/>
      <c r="H7" s="108"/>
      <c r="I7" s="16"/>
    </row>
    <row r="8" ht="12.75">
      <c r="I8" s="33"/>
    </row>
    <row r="9" ht="14.25">
      <c r="B9" s="65"/>
    </row>
    <row r="10" ht="15.75">
      <c r="B10" s="13"/>
    </row>
    <row r="11" ht="15.75">
      <c r="B11" s="13"/>
    </row>
    <row r="12" ht="12.75">
      <c r="B12" s="69"/>
    </row>
    <row r="13" spans="2:3" ht="12.75">
      <c r="B13" s="122" t="s">
        <v>96</v>
      </c>
      <c r="C13" s="122"/>
    </row>
    <row r="14" spans="2:3" ht="12.75">
      <c r="B14" s="122" t="s">
        <v>19</v>
      </c>
      <c r="C14" s="122"/>
    </row>
    <row r="15" spans="2:3" ht="12.75">
      <c r="B15" s="122"/>
      <c r="C15" s="122"/>
    </row>
    <row r="16" ht="12.75">
      <c r="B16" s="122" t="s">
        <v>125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I19"/>
  <sheetViews>
    <sheetView zoomScalePageLayoutView="0" workbookViewId="0" topLeftCell="A1">
      <selection activeCell="C18" sqref="C18"/>
    </sheetView>
  </sheetViews>
  <sheetFormatPr defaultColWidth="9.33203125" defaultRowHeight="12.75"/>
  <cols>
    <col min="1" max="1" width="3.66015625" style="0" customWidth="1"/>
    <col min="2" max="2" width="48.33203125" style="0" customWidth="1"/>
    <col min="3" max="3" width="11.83203125" style="0" customWidth="1"/>
    <col min="4" max="4" width="9.33203125" style="0" customWidth="1"/>
    <col min="5" max="5" width="16.33203125" style="0" customWidth="1"/>
    <col min="6" max="6" width="15.83203125" style="0" customWidth="1"/>
    <col min="7" max="7" width="12.83203125" style="0" customWidth="1"/>
    <col min="8" max="8" width="16.16015625" style="0" customWidth="1"/>
    <col min="9" max="9" width="11" style="0" customWidth="1"/>
  </cols>
  <sheetData>
    <row r="1" ht="15" thickBot="1">
      <c r="B1" s="159" t="s">
        <v>25</v>
      </c>
    </row>
    <row r="2" spans="1:9" ht="75" customHeight="1">
      <c r="A2" s="170" t="s">
        <v>21</v>
      </c>
      <c r="B2" s="171" t="s">
        <v>20</v>
      </c>
      <c r="C2" s="172" t="s">
        <v>95</v>
      </c>
      <c r="D2" s="78"/>
      <c r="E2" s="79"/>
      <c r="F2" s="80"/>
      <c r="G2" s="79"/>
      <c r="H2" s="81"/>
      <c r="I2" s="161"/>
    </row>
    <row r="3" spans="1:9" ht="17.25" customHeight="1">
      <c r="A3" s="37" t="s">
        <v>30</v>
      </c>
      <c r="B3" s="97" t="s">
        <v>86</v>
      </c>
      <c r="C3" s="56">
        <v>250</v>
      </c>
      <c r="D3" s="22"/>
      <c r="E3" s="22"/>
      <c r="F3" s="56"/>
      <c r="G3" s="56"/>
      <c r="H3" s="163"/>
      <c r="I3" s="16"/>
    </row>
    <row r="4" spans="1:9" ht="17.25" customHeight="1">
      <c r="A4" s="37" t="s">
        <v>31</v>
      </c>
      <c r="B4" s="97" t="s">
        <v>26</v>
      </c>
      <c r="C4" s="56">
        <v>250</v>
      </c>
      <c r="D4" s="22"/>
      <c r="E4" s="22"/>
      <c r="F4" s="56"/>
      <c r="G4" s="56"/>
      <c r="H4" s="163"/>
      <c r="I4" s="16"/>
    </row>
    <row r="5" spans="1:9" ht="15" customHeight="1">
      <c r="A5" s="37" t="s">
        <v>32</v>
      </c>
      <c r="B5" s="97" t="s">
        <v>22</v>
      </c>
      <c r="C5" s="98">
        <v>150</v>
      </c>
      <c r="D5" s="22"/>
      <c r="E5" s="22"/>
      <c r="F5" s="56"/>
      <c r="G5" s="56"/>
      <c r="H5" s="163"/>
      <c r="I5" s="16"/>
    </row>
    <row r="6" spans="1:9" ht="42.75" customHeight="1">
      <c r="A6" s="37" t="s">
        <v>27</v>
      </c>
      <c r="B6" s="97" t="s">
        <v>43</v>
      </c>
      <c r="C6" s="98">
        <v>50</v>
      </c>
      <c r="D6" s="56"/>
      <c r="E6" s="56"/>
      <c r="F6" s="56"/>
      <c r="G6" s="56"/>
      <c r="H6" s="163"/>
      <c r="I6" s="16"/>
    </row>
    <row r="7" spans="1:9" ht="78" customHeight="1">
      <c r="A7" s="37" t="s">
        <v>33</v>
      </c>
      <c r="B7" s="97" t="s">
        <v>44</v>
      </c>
      <c r="C7" s="98">
        <v>80</v>
      </c>
      <c r="D7" s="56"/>
      <c r="E7" s="56"/>
      <c r="F7" s="56"/>
      <c r="G7" s="56"/>
      <c r="H7" s="163"/>
      <c r="I7" s="16"/>
    </row>
    <row r="8" spans="1:9" ht="18.75" customHeight="1">
      <c r="A8" s="37" t="s">
        <v>34</v>
      </c>
      <c r="B8" s="97" t="s">
        <v>45</v>
      </c>
      <c r="C8" s="56">
        <v>5</v>
      </c>
      <c r="D8" s="56"/>
      <c r="E8" s="56"/>
      <c r="F8" s="56"/>
      <c r="G8" s="56"/>
      <c r="H8" s="163"/>
      <c r="I8" s="16"/>
    </row>
    <row r="9" spans="1:9" ht="26.25" customHeight="1">
      <c r="A9" s="37" t="s">
        <v>35</v>
      </c>
      <c r="B9" s="57" t="s">
        <v>46</v>
      </c>
      <c r="C9" s="56">
        <v>150</v>
      </c>
      <c r="D9" s="56"/>
      <c r="E9" s="56"/>
      <c r="F9" s="56"/>
      <c r="G9" s="56"/>
      <c r="H9" s="163"/>
      <c r="I9" s="16"/>
    </row>
    <row r="10" spans="1:9" ht="35.25" customHeight="1">
      <c r="A10" s="37" t="s">
        <v>56</v>
      </c>
      <c r="B10" s="57" t="s">
        <v>47</v>
      </c>
      <c r="C10" s="56">
        <v>20</v>
      </c>
      <c r="D10" s="56"/>
      <c r="E10" s="56"/>
      <c r="F10" s="56"/>
      <c r="G10" s="56"/>
      <c r="H10" s="163"/>
      <c r="I10" s="16"/>
    </row>
    <row r="11" spans="1:9" ht="46.5" customHeight="1">
      <c r="A11" s="37" t="s">
        <v>57</v>
      </c>
      <c r="B11" s="99" t="s">
        <v>49</v>
      </c>
      <c r="C11" s="98">
        <v>60</v>
      </c>
      <c r="D11" s="56"/>
      <c r="E11" s="56"/>
      <c r="F11" s="56"/>
      <c r="G11" s="56"/>
      <c r="H11" s="163"/>
      <c r="I11" s="16"/>
    </row>
    <row r="12" spans="1:9" ht="12.75">
      <c r="A12" s="38" t="s">
        <v>58</v>
      </c>
      <c r="B12" s="100" t="s">
        <v>87</v>
      </c>
      <c r="C12" s="101">
        <v>200</v>
      </c>
      <c r="D12" s="56"/>
      <c r="E12" s="56"/>
      <c r="F12" s="56"/>
      <c r="G12" s="56"/>
      <c r="H12" s="163"/>
      <c r="I12" s="16"/>
    </row>
    <row r="13" spans="1:9" ht="16.5" customHeight="1">
      <c r="A13" s="2" t="s">
        <v>59</v>
      </c>
      <c r="B13" s="100" t="s">
        <v>50</v>
      </c>
      <c r="C13" s="56">
        <v>200</v>
      </c>
      <c r="D13" s="56"/>
      <c r="E13" s="56"/>
      <c r="F13" s="56"/>
      <c r="G13" s="56"/>
      <c r="H13" s="163"/>
      <c r="I13" s="16"/>
    </row>
    <row r="14" spans="1:9" ht="19.5" customHeight="1">
      <c r="A14" s="2">
        <v>12</v>
      </c>
      <c r="B14" s="100" t="s">
        <v>67</v>
      </c>
      <c r="C14" s="56">
        <v>600</v>
      </c>
      <c r="D14" s="56"/>
      <c r="E14" s="56"/>
      <c r="F14" s="56"/>
      <c r="G14" s="56"/>
      <c r="H14" s="163"/>
      <c r="I14" s="16"/>
    </row>
    <row r="15" spans="2:9" ht="12.75">
      <c r="B15" s="35"/>
      <c r="H15" s="9"/>
      <c r="I15" s="169"/>
    </row>
    <row r="16" ht="12.75">
      <c r="B16" s="35"/>
    </row>
    <row r="17" ht="12.75">
      <c r="B17" s="182" t="s">
        <v>127</v>
      </c>
    </row>
    <row r="18" ht="12.75">
      <c r="B18" s="58"/>
    </row>
    <row r="19" ht="12.75">
      <c r="B19" s="5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I14"/>
  <sheetViews>
    <sheetView zoomScalePageLayoutView="0" workbookViewId="0" topLeftCell="A1">
      <pane xSplit="21075" topLeftCell="J1" activePane="topLeft" state="split"/>
      <selection pane="topLeft" activeCell="B12" sqref="B12"/>
      <selection pane="topRight" activeCell="J13" sqref="J13"/>
    </sheetView>
  </sheetViews>
  <sheetFormatPr defaultColWidth="9.33203125" defaultRowHeight="12.75"/>
  <cols>
    <col min="1" max="1" width="3.83203125" style="0" customWidth="1"/>
    <col min="2" max="2" width="45" style="0" customWidth="1"/>
    <col min="3" max="3" width="11.16015625" style="0" customWidth="1"/>
    <col min="4" max="4" width="10.16015625" style="0" customWidth="1"/>
    <col min="5" max="5" width="16.16015625" style="0" customWidth="1"/>
    <col min="6" max="6" width="15.33203125" style="0" customWidth="1"/>
    <col min="7" max="7" width="14.33203125" style="0" customWidth="1"/>
    <col min="8" max="8" width="16.5" style="0" customWidth="1"/>
    <col min="9" max="9" width="12.33203125" style="0" customWidth="1"/>
  </cols>
  <sheetData>
    <row r="1" spans="1:3" ht="15" thickBot="1">
      <c r="A1" s="1"/>
      <c r="B1" s="159" t="s">
        <v>92</v>
      </c>
      <c r="C1" s="3"/>
    </row>
    <row r="2" spans="1:9" ht="74.25" customHeight="1">
      <c r="A2" s="173" t="s">
        <v>21</v>
      </c>
      <c r="B2" s="174" t="s">
        <v>20</v>
      </c>
      <c r="C2" s="78" t="s">
        <v>95</v>
      </c>
      <c r="D2" s="78"/>
      <c r="E2" s="79"/>
      <c r="F2" s="80"/>
      <c r="G2" s="79"/>
      <c r="H2" s="81"/>
      <c r="I2" s="158"/>
    </row>
    <row r="3" spans="1:9" ht="69.75" customHeight="1">
      <c r="A3" s="56">
        <v>1</v>
      </c>
      <c r="B3" s="66" t="s">
        <v>51</v>
      </c>
      <c r="C3" s="98">
        <v>10</v>
      </c>
      <c r="D3" s="22"/>
      <c r="E3" s="22"/>
      <c r="F3" s="56"/>
      <c r="G3" s="56"/>
      <c r="H3" s="89"/>
      <c r="I3" s="16"/>
    </row>
    <row r="4" spans="1:9" ht="63.75" hidden="1">
      <c r="A4" s="56">
        <v>2</v>
      </c>
      <c r="B4" s="66" t="s">
        <v>23</v>
      </c>
      <c r="C4" s="98"/>
      <c r="D4" s="22"/>
      <c r="E4" s="22"/>
      <c r="F4" s="56"/>
      <c r="G4" s="56"/>
      <c r="H4" s="89"/>
      <c r="I4" s="16"/>
    </row>
    <row r="5" spans="1:9" ht="20.25" customHeight="1" hidden="1">
      <c r="A5" s="56"/>
      <c r="B5" s="66"/>
      <c r="C5" s="98"/>
      <c r="D5" s="22"/>
      <c r="E5" s="22"/>
      <c r="F5" s="56"/>
      <c r="G5" s="56"/>
      <c r="H5" s="89"/>
      <c r="I5" s="16"/>
    </row>
    <row r="6" spans="1:9" ht="12.75" hidden="1">
      <c r="A6" s="56"/>
      <c r="B6" s="66"/>
      <c r="C6" s="56"/>
      <c r="D6" s="56"/>
      <c r="E6" s="56"/>
      <c r="F6" s="56"/>
      <c r="G6" s="56"/>
      <c r="H6" s="89"/>
      <c r="I6" s="16"/>
    </row>
    <row r="7" spans="1:9" ht="93.75" customHeight="1">
      <c r="A7" s="56">
        <v>2</v>
      </c>
      <c r="B7" s="66" t="s">
        <v>103</v>
      </c>
      <c r="C7" s="98">
        <v>20</v>
      </c>
      <c r="D7" s="56"/>
      <c r="E7" s="56"/>
      <c r="F7" s="56"/>
      <c r="G7" s="56"/>
      <c r="H7" s="89"/>
      <c r="I7" s="16"/>
    </row>
    <row r="8" spans="1:9" ht="50.25" customHeight="1">
      <c r="A8" s="56">
        <v>3</v>
      </c>
      <c r="B8" s="103" t="s">
        <v>52</v>
      </c>
      <c r="C8" s="101">
        <v>10</v>
      </c>
      <c r="D8" s="56"/>
      <c r="E8" s="56"/>
      <c r="F8" s="56"/>
      <c r="G8" s="56"/>
      <c r="H8" s="89"/>
      <c r="I8" s="16"/>
    </row>
    <row r="9" spans="1:9" ht="67.5" customHeight="1">
      <c r="A9" s="56">
        <v>4</v>
      </c>
      <c r="B9" s="66" t="s">
        <v>24</v>
      </c>
      <c r="C9" s="101">
        <v>300</v>
      </c>
      <c r="D9" s="56"/>
      <c r="E9" s="56"/>
      <c r="F9" s="56"/>
      <c r="G9" s="56"/>
      <c r="H9" s="89"/>
      <c r="I9" s="16"/>
    </row>
    <row r="10" spans="1:9" ht="48" customHeight="1">
      <c r="A10" s="56">
        <v>5</v>
      </c>
      <c r="B10" s="66" t="s">
        <v>53</v>
      </c>
      <c r="C10" s="56">
        <v>100</v>
      </c>
      <c r="D10" s="56"/>
      <c r="E10" s="56"/>
      <c r="F10" s="56"/>
      <c r="G10" s="56"/>
      <c r="H10" s="89"/>
      <c r="I10" s="16"/>
    </row>
    <row r="11" spans="1:9" ht="16.5" customHeight="1">
      <c r="A11" s="6"/>
      <c r="B11" s="146"/>
      <c r="C11" s="29"/>
      <c r="I11" s="146"/>
    </row>
    <row r="12" spans="1:3" ht="12.75">
      <c r="A12" s="29"/>
      <c r="B12" s="33"/>
      <c r="C12" s="29"/>
    </row>
    <row r="13" spans="1:6" ht="10.5" customHeight="1">
      <c r="A13" s="7"/>
      <c r="B13" s="33" t="s">
        <v>19</v>
      </c>
      <c r="C13" s="8"/>
      <c r="E13" s="6"/>
      <c r="F13" s="4"/>
    </row>
    <row r="14" spans="1:6" ht="17.25" customHeight="1">
      <c r="A14" s="6"/>
      <c r="C14" s="4"/>
      <c r="E14" s="7"/>
      <c r="F14" s="1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26"/>
  <sheetViews>
    <sheetView zoomScalePageLayoutView="0" workbookViewId="0" topLeftCell="A19">
      <selection activeCell="J3" sqref="J3"/>
    </sheetView>
  </sheetViews>
  <sheetFormatPr defaultColWidth="8.83203125" defaultRowHeight="12.75"/>
  <cols>
    <col min="1" max="1" width="4.83203125" style="0" customWidth="1"/>
    <col min="2" max="2" width="35.16015625" style="0" customWidth="1"/>
    <col min="3" max="3" width="11.66015625" style="0" customWidth="1"/>
    <col min="4" max="4" width="9.83203125" style="0" customWidth="1"/>
    <col min="5" max="5" width="18.33203125" style="0" customWidth="1"/>
    <col min="6" max="6" width="16.5" style="0" customWidth="1"/>
    <col min="7" max="7" width="16.66015625" style="0" customWidth="1"/>
    <col min="8" max="8" width="15.33203125" style="0" customWidth="1"/>
    <col min="9" max="9" width="10.16015625" style="0" customWidth="1"/>
  </cols>
  <sheetData>
    <row r="1" ht="14.25">
      <c r="B1" s="147" t="s">
        <v>126</v>
      </c>
    </row>
    <row r="2" spans="1:9" ht="82.5" customHeight="1">
      <c r="A2" s="167" t="s">
        <v>21</v>
      </c>
      <c r="B2" s="167" t="s">
        <v>42</v>
      </c>
      <c r="C2" s="151" t="s">
        <v>95</v>
      </c>
      <c r="D2" s="151"/>
      <c r="E2" s="151"/>
      <c r="F2" s="141"/>
      <c r="G2" s="151"/>
      <c r="H2" s="151"/>
      <c r="I2" s="135"/>
    </row>
    <row r="3" spans="1:9" ht="105" customHeight="1">
      <c r="A3" s="32">
        <v>1</v>
      </c>
      <c r="B3" s="178" t="s">
        <v>104</v>
      </c>
      <c r="C3" s="32">
        <v>20</v>
      </c>
      <c r="D3" s="32"/>
      <c r="E3" s="32"/>
      <c r="F3" s="32"/>
      <c r="G3" s="55"/>
      <c r="H3" s="55"/>
      <c r="I3" s="32"/>
    </row>
    <row r="4" spans="1:9" ht="109.5" customHeight="1">
      <c r="A4" s="15">
        <v>2</v>
      </c>
      <c r="B4" s="175" t="s">
        <v>61</v>
      </c>
      <c r="C4" s="15">
        <v>10</v>
      </c>
      <c r="D4" s="15"/>
      <c r="E4" s="15"/>
      <c r="F4" s="15"/>
      <c r="G4" s="56"/>
      <c r="H4" s="56"/>
      <c r="I4" s="15"/>
    </row>
    <row r="5" spans="1:9" ht="79.5" customHeight="1">
      <c r="A5" s="15">
        <v>3</v>
      </c>
      <c r="B5" s="175" t="s">
        <v>76</v>
      </c>
      <c r="C5" s="15">
        <v>10</v>
      </c>
      <c r="D5" s="15"/>
      <c r="E5" s="15"/>
      <c r="F5" s="15"/>
      <c r="G5" s="56"/>
      <c r="H5" s="56"/>
      <c r="I5" s="15"/>
    </row>
    <row r="6" spans="1:9" ht="73.5" customHeight="1">
      <c r="A6" s="15">
        <v>4</v>
      </c>
      <c r="B6" s="175" t="s">
        <v>123</v>
      </c>
      <c r="C6" s="15">
        <v>30</v>
      </c>
      <c r="D6" s="15"/>
      <c r="E6" s="15"/>
      <c r="F6" s="15"/>
      <c r="G6" s="56"/>
      <c r="H6" s="56"/>
      <c r="I6" s="15"/>
    </row>
    <row r="7" spans="1:9" ht="63" customHeight="1">
      <c r="A7" s="15">
        <v>5</v>
      </c>
      <c r="B7" s="175" t="s">
        <v>77</v>
      </c>
      <c r="C7" s="15">
        <v>100</v>
      </c>
      <c r="D7" s="15"/>
      <c r="E7" s="15"/>
      <c r="F7" s="15"/>
      <c r="G7" s="56"/>
      <c r="H7" s="56"/>
      <c r="I7" s="15"/>
    </row>
    <row r="8" spans="1:9" ht="63.75">
      <c r="A8" s="15">
        <v>6</v>
      </c>
      <c r="B8" s="175" t="s">
        <v>78</v>
      </c>
      <c r="C8" s="15">
        <v>300</v>
      </c>
      <c r="D8" s="15"/>
      <c r="E8" s="15"/>
      <c r="F8" s="15"/>
      <c r="G8" s="56"/>
      <c r="H8" s="56"/>
      <c r="I8" s="15"/>
    </row>
    <row r="9" spans="1:9" ht="38.25">
      <c r="A9" s="15">
        <v>7</v>
      </c>
      <c r="B9" s="175" t="s">
        <v>79</v>
      </c>
      <c r="C9" s="15">
        <v>2000</v>
      </c>
      <c r="D9" s="15"/>
      <c r="E9" s="15"/>
      <c r="F9" s="15"/>
      <c r="G9" s="106"/>
      <c r="H9" s="106"/>
      <c r="I9" s="15"/>
    </row>
    <row r="10" spans="1:9" ht="63.75">
      <c r="A10" s="15">
        <v>8</v>
      </c>
      <c r="B10" s="175" t="s">
        <v>66</v>
      </c>
      <c r="C10" s="15">
        <v>30</v>
      </c>
      <c r="D10" s="15"/>
      <c r="E10" s="15"/>
      <c r="F10" s="15"/>
      <c r="G10" s="15"/>
      <c r="H10" s="15"/>
      <c r="I10" s="15"/>
    </row>
    <row r="11" spans="1:9" ht="89.25">
      <c r="A11" s="15">
        <v>9</v>
      </c>
      <c r="B11" s="176" t="s">
        <v>65</v>
      </c>
      <c r="C11" s="15">
        <v>50</v>
      </c>
      <c r="D11" s="15"/>
      <c r="E11" s="15"/>
      <c r="F11" s="15"/>
      <c r="G11" s="15"/>
      <c r="H11" s="15"/>
      <c r="I11" s="15"/>
    </row>
    <row r="12" spans="1:9" ht="114.75">
      <c r="A12" s="15">
        <v>10</v>
      </c>
      <c r="B12" s="175" t="s">
        <v>108</v>
      </c>
      <c r="C12" s="15">
        <v>300</v>
      </c>
      <c r="D12" s="15"/>
      <c r="E12" s="15"/>
      <c r="F12" s="15"/>
      <c r="G12" s="15"/>
      <c r="H12" s="15"/>
      <c r="I12" s="15"/>
    </row>
    <row r="13" spans="1:9" ht="127.5">
      <c r="A13" s="15">
        <v>11</v>
      </c>
      <c r="B13" s="177" t="s">
        <v>109</v>
      </c>
      <c r="C13" s="15">
        <v>30</v>
      </c>
      <c r="D13" s="15"/>
      <c r="E13" s="15"/>
      <c r="F13" s="15"/>
      <c r="G13" s="15"/>
      <c r="H13" s="56"/>
      <c r="I13" s="15"/>
    </row>
    <row r="14" spans="1:9" ht="127.5">
      <c r="A14" s="15">
        <v>12</v>
      </c>
      <c r="B14" s="175" t="s">
        <v>99</v>
      </c>
      <c r="C14" s="15">
        <v>40</v>
      </c>
      <c r="D14" s="15"/>
      <c r="E14" s="15"/>
      <c r="F14" s="15"/>
      <c r="G14" s="15"/>
      <c r="H14" s="107"/>
      <c r="I14" s="15"/>
    </row>
    <row r="15" spans="1:9" ht="153">
      <c r="A15" s="15">
        <v>13</v>
      </c>
      <c r="B15" s="175" t="s">
        <v>100</v>
      </c>
      <c r="C15" s="15">
        <v>30</v>
      </c>
      <c r="D15" s="15"/>
      <c r="E15" s="15"/>
      <c r="F15" s="15"/>
      <c r="G15" s="15"/>
      <c r="H15" s="15"/>
      <c r="I15" s="15"/>
    </row>
    <row r="16" spans="1:9" ht="154.5" customHeight="1">
      <c r="A16" s="15">
        <v>14</v>
      </c>
      <c r="B16" s="175" t="s">
        <v>98</v>
      </c>
      <c r="C16" s="15">
        <v>20</v>
      </c>
      <c r="D16" s="15"/>
      <c r="E16" s="15"/>
      <c r="F16" s="15"/>
      <c r="G16" s="15"/>
      <c r="H16" s="15"/>
      <c r="I16" s="15"/>
    </row>
    <row r="17" spans="1:9" ht="76.5">
      <c r="A17" s="15">
        <v>15</v>
      </c>
      <c r="B17" s="175" t="s">
        <v>63</v>
      </c>
      <c r="C17" s="15">
        <v>10</v>
      </c>
      <c r="D17" s="15"/>
      <c r="E17" s="15"/>
      <c r="F17" s="15"/>
      <c r="G17" s="15"/>
      <c r="H17" s="15"/>
      <c r="I17" s="15"/>
    </row>
    <row r="18" spans="1:9" ht="89.25">
      <c r="A18" s="15">
        <v>16</v>
      </c>
      <c r="B18" s="175" t="s">
        <v>64</v>
      </c>
      <c r="C18" s="15">
        <v>3</v>
      </c>
      <c r="D18" s="15"/>
      <c r="E18" s="15"/>
      <c r="F18" s="15"/>
      <c r="G18" s="56"/>
      <c r="H18" s="56"/>
      <c r="I18" s="15"/>
    </row>
    <row r="19" spans="1:9" ht="76.5">
      <c r="A19" s="15">
        <v>17</v>
      </c>
      <c r="B19" s="175" t="s">
        <v>68</v>
      </c>
      <c r="C19" s="15">
        <v>100</v>
      </c>
      <c r="D19" s="15"/>
      <c r="E19" s="15"/>
      <c r="F19" s="15"/>
      <c r="G19" s="56"/>
      <c r="H19" s="56"/>
      <c r="I19" s="15"/>
    </row>
    <row r="20" spans="1:9" ht="92.25" customHeight="1">
      <c r="A20" s="15">
        <v>18</v>
      </c>
      <c r="B20" s="175" t="s">
        <v>124</v>
      </c>
      <c r="C20" s="15">
        <v>200</v>
      </c>
      <c r="D20" s="15"/>
      <c r="E20" s="15"/>
      <c r="F20" s="15"/>
      <c r="G20" s="56"/>
      <c r="H20" s="56"/>
      <c r="I20" s="15"/>
    </row>
    <row r="21" ht="12.75">
      <c r="I21" s="162"/>
    </row>
    <row r="22" ht="12.75">
      <c r="B22" s="36"/>
    </row>
    <row r="23" ht="12.75">
      <c r="B23" s="33"/>
    </row>
    <row r="25" ht="12.75">
      <c r="B25" s="58" t="s">
        <v>96</v>
      </c>
    </row>
    <row r="26" ht="12.75">
      <c r="B26" s="58" t="s">
        <v>19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I29"/>
  <sheetViews>
    <sheetView zoomScalePageLayoutView="0" workbookViewId="0" topLeftCell="A10">
      <selection activeCell="A12" sqref="A12"/>
    </sheetView>
  </sheetViews>
  <sheetFormatPr defaultColWidth="9.33203125" defaultRowHeight="12.75"/>
  <cols>
    <col min="1" max="1" width="3.83203125" style="0" customWidth="1"/>
    <col min="2" max="2" width="43.16015625" style="0" customWidth="1"/>
    <col min="3" max="3" width="12.33203125" style="0" customWidth="1"/>
    <col min="4" max="4" width="9.66015625" style="0" customWidth="1"/>
    <col min="5" max="5" width="16.16015625" style="0" customWidth="1"/>
    <col min="6" max="6" width="16" style="0" customWidth="1"/>
    <col min="7" max="7" width="14.83203125" style="0" customWidth="1"/>
    <col min="8" max="8" width="16.33203125" style="0" customWidth="1"/>
    <col min="9" max="9" width="12.33203125" style="0" customWidth="1"/>
  </cols>
  <sheetData>
    <row r="1" ht="14.25" customHeight="1" thickBot="1">
      <c r="B1" s="147" t="s">
        <v>62</v>
      </c>
    </row>
    <row r="2" spans="1:9" ht="65.25" customHeight="1" thickBot="1">
      <c r="A2" s="17" t="s">
        <v>21</v>
      </c>
      <c r="B2" s="39" t="s">
        <v>42</v>
      </c>
      <c r="C2" s="40" t="s">
        <v>95</v>
      </c>
      <c r="D2" s="78"/>
      <c r="E2" s="79"/>
      <c r="F2" s="80"/>
      <c r="G2" s="74"/>
      <c r="H2" s="81"/>
      <c r="I2" s="135"/>
    </row>
    <row r="3" spans="1:9" ht="74.25" customHeight="1">
      <c r="A3" s="55" t="s">
        <v>30</v>
      </c>
      <c r="B3" s="102" t="s">
        <v>81</v>
      </c>
      <c r="C3" s="55">
        <v>20</v>
      </c>
      <c r="D3" s="22"/>
      <c r="E3" s="22"/>
      <c r="F3" s="56"/>
      <c r="G3" s="56"/>
      <c r="H3" s="56"/>
      <c r="I3" s="16"/>
    </row>
    <row r="4" spans="1:9" ht="69.75" customHeight="1">
      <c r="A4" s="55" t="s">
        <v>31</v>
      </c>
      <c r="B4" s="102" t="s">
        <v>80</v>
      </c>
      <c r="C4" s="55">
        <v>20</v>
      </c>
      <c r="D4" s="22"/>
      <c r="E4" s="22"/>
      <c r="F4" s="56"/>
      <c r="G4" s="86"/>
      <c r="H4" s="56"/>
      <c r="I4" s="16"/>
    </row>
    <row r="5" spans="1:9" ht="39.75" customHeight="1">
      <c r="A5" s="55" t="s">
        <v>32</v>
      </c>
      <c r="B5" s="66" t="s">
        <v>82</v>
      </c>
      <c r="C5" s="56">
        <v>50</v>
      </c>
      <c r="D5" s="22"/>
      <c r="E5" s="22"/>
      <c r="F5" s="148"/>
      <c r="G5" s="86"/>
      <c r="H5" s="56"/>
      <c r="I5" s="16"/>
    </row>
    <row r="6" spans="1:9" ht="90.75" customHeight="1">
      <c r="A6" s="56" t="s">
        <v>27</v>
      </c>
      <c r="B6" s="102" t="s">
        <v>111</v>
      </c>
      <c r="C6" s="55">
        <v>40</v>
      </c>
      <c r="D6" s="56"/>
      <c r="E6" s="56"/>
      <c r="F6" s="56"/>
      <c r="G6" s="56"/>
      <c r="H6" s="56"/>
      <c r="I6" s="16"/>
    </row>
    <row r="7" spans="1:9" ht="99.75" customHeight="1">
      <c r="A7" s="55" t="s">
        <v>33</v>
      </c>
      <c r="B7" s="66" t="s">
        <v>110</v>
      </c>
      <c r="C7" s="56">
        <v>5</v>
      </c>
      <c r="D7" s="56"/>
      <c r="E7" s="56"/>
      <c r="F7" s="56"/>
      <c r="G7" s="56"/>
      <c r="H7" s="56"/>
      <c r="I7" s="16"/>
    </row>
    <row r="8" spans="1:9" ht="93" customHeight="1">
      <c r="A8" s="56" t="s">
        <v>34</v>
      </c>
      <c r="B8" s="66" t="s">
        <v>83</v>
      </c>
      <c r="C8" s="56">
        <v>30</v>
      </c>
      <c r="D8" s="56"/>
      <c r="E8" s="56"/>
      <c r="F8" s="56"/>
      <c r="G8" s="56"/>
      <c r="H8" s="56"/>
      <c r="I8" s="16"/>
    </row>
    <row r="9" spans="1:9" ht="104.25" customHeight="1">
      <c r="A9" s="55" t="s">
        <v>35</v>
      </c>
      <c r="B9" s="66" t="s">
        <v>84</v>
      </c>
      <c r="C9" s="56">
        <v>40</v>
      </c>
      <c r="D9" s="56"/>
      <c r="E9" s="56"/>
      <c r="F9" s="56"/>
      <c r="G9" s="56"/>
      <c r="H9" s="56"/>
      <c r="I9" s="16"/>
    </row>
    <row r="10" spans="1:9" ht="59.25" customHeight="1">
      <c r="A10" s="56" t="s">
        <v>56</v>
      </c>
      <c r="B10" s="66" t="s">
        <v>85</v>
      </c>
      <c r="C10" s="56">
        <v>10</v>
      </c>
      <c r="D10" s="56"/>
      <c r="E10" s="56"/>
      <c r="F10" s="56"/>
      <c r="G10" s="56"/>
      <c r="H10" s="56"/>
      <c r="I10" s="16"/>
    </row>
    <row r="11" spans="2:9" ht="14.25">
      <c r="B11" s="10"/>
      <c r="I11" s="149">
        <f>SUM(I3:I10)</f>
        <v>0</v>
      </c>
    </row>
    <row r="12" ht="14.25">
      <c r="B12" s="10"/>
    </row>
    <row r="14" ht="12.75">
      <c r="B14" s="58" t="s">
        <v>96</v>
      </c>
    </row>
    <row r="15" ht="12.75">
      <c r="B15" s="58" t="s">
        <v>19</v>
      </c>
    </row>
    <row r="28" ht="14.25">
      <c r="B28" s="10"/>
    </row>
    <row r="29" ht="14.25">
      <c r="B29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39"/>
  <sheetViews>
    <sheetView zoomScalePageLayoutView="0" workbookViewId="0" topLeftCell="A1">
      <selection activeCell="B12" sqref="B12"/>
    </sheetView>
  </sheetViews>
  <sheetFormatPr defaultColWidth="9.33203125" defaultRowHeight="12.75"/>
  <cols>
    <col min="1" max="1" width="4.16015625" style="0" customWidth="1"/>
    <col min="2" max="2" width="44.5" style="0" customWidth="1"/>
    <col min="3" max="3" width="11.33203125" style="0" customWidth="1"/>
    <col min="5" max="5" width="16.66015625" style="0" customWidth="1"/>
    <col min="6" max="6" width="15.66015625" style="0" customWidth="1"/>
    <col min="7" max="7" width="15.16015625" style="0" customWidth="1"/>
    <col min="8" max="8" width="16" style="0" customWidth="1"/>
    <col min="9" max="9" width="11.83203125" style="0" customWidth="1"/>
  </cols>
  <sheetData>
    <row r="1" spans="1:3" ht="12.75">
      <c r="A1" s="3"/>
      <c r="C1" s="3"/>
    </row>
    <row r="2" spans="1:3" ht="14.25">
      <c r="A2" s="3"/>
      <c r="B2" s="31" t="s">
        <v>29</v>
      </c>
      <c r="C2" s="3"/>
    </row>
    <row r="3" spans="1:5" ht="13.5" thickBot="1">
      <c r="A3" s="3"/>
      <c r="C3" s="3"/>
      <c r="D3" s="9"/>
      <c r="E3" s="9"/>
    </row>
    <row r="4" spans="1:9" ht="64.5" customHeight="1" thickBot="1">
      <c r="A4" s="82" t="s">
        <v>21</v>
      </c>
      <c r="B4" s="83" t="s">
        <v>42</v>
      </c>
      <c r="C4" s="40" t="s">
        <v>95</v>
      </c>
      <c r="D4" s="78"/>
      <c r="E4" s="79"/>
      <c r="F4" s="80"/>
      <c r="G4" s="79"/>
      <c r="H4" s="81"/>
      <c r="I4" s="135"/>
    </row>
    <row r="5" spans="1:9" ht="100.5" customHeight="1">
      <c r="A5" s="53">
        <v>1</v>
      </c>
      <c r="B5" s="45" t="s">
        <v>88</v>
      </c>
      <c r="C5" s="43">
        <v>15</v>
      </c>
      <c r="D5" s="22"/>
      <c r="E5" s="22"/>
      <c r="F5" s="56"/>
      <c r="G5" s="56"/>
      <c r="H5" s="56"/>
      <c r="I5" s="16"/>
    </row>
    <row r="6" spans="1:9" ht="61.5" customHeight="1">
      <c r="A6" s="104" t="s">
        <v>31</v>
      </c>
      <c r="B6" s="24" t="s">
        <v>89</v>
      </c>
      <c r="C6" s="91">
        <v>20</v>
      </c>
      <c r="D6" s="22"/>
      <c r="E6" s="22"/>
      <c r="F6" s="56"/>
      <c r="G6" s="56"/>
      <c r="H6" s="56"/>
      <c r="I6" s="16"/>
    </row>
    <row r="7" spans="1:9" ht="49.5" customHeight="1">
      <c r="A7" s="104">
        <v>3</v>
      </c>
      <c r="B7" s="24" t="s">
        <v>118</v>
      </c>
      <c r="C7" s="91">
        <v>30</v>
      </c>
      <c r="D7" s="56"/>
      <c r="E7" s="56"/>
      <c r="F7" s="56"/>
      <c r="G7" s="56"/>
      <c r="H7" s="56"/>
      <c r="I7" s="16"/>
    </row>
    <row r="8" spans="1:5" ht="15" customHeight="1">
      <c r="A8" s="49"/>
      <c r="B8" s="50"/>
      <c r="C8" s="41"/>
      <c r="D8" s="9"/>
      <c r="E8" s="9"/>
    </row>
    <row r="9" spans="1:5" ht="10.5" customHeight="1">
      <c r="A9" s="6"/>
      <c r="B9" s="4"/>
      <c r="C9" s="6"/>
      <c r="D9" s="9"/>
      <c r="E9" s="9"/>
    </row>
    <row r="10" spans="1:5" ht="15.75" customHeight="1">
      <c r="A10" s="6"/>
      <c r="B10" s="10"/>
      <c r="C10" s="14"/>
      <c r="D10" s="9"/>
      <c r="E10" s="9"/>
    </row>
    <row r="11" spans="1:5" ht="14.25" customHeight="1">
      <c r="A11" s="6"/>
      <c r="B11" s="10"/>
      <c r="C11" s="6"/>
      <c r="D11" s="9"/>
      <c r="E11" s="9"/>
    </row>
    <row r="12" spans="1:5" ht="13.5" customHeight="1">
      <c r="A12" s="6"/>
      <c r="C12" s="6"/>
      <c r="D12" s="9"/>
      <c r="E12" s="9"/>
    </row>
    <row r="13" spans="1:5" ht="13.5" customHeight="1">
      <c r="A13" s="6"/>
      <c r="B13" s="58" t="s">
        <v>96</v>
      </c>
      <c r="C13" s="6"/>
      <c r="D13" s="9"/>
      <c r="E13" s="9"/>
    </row>
    <row r="14" spans="1:5" ht="12.75" customHeight="1">
      <c r="A14" s="6"/>
      <c r="B14" s="58" t="s">
        <v>19</v>
      </c>
      <c r="C14" s="14"/>
      <c r="D14" s="9"/>
      <c r="E14" s="9"/>
    </row>
    <row r="15" spans="1:5" ht="13.5" customHeight="1">
      <c r="A15" s="6"/>
      <c r="B15" s="10"/>
      <c r="C15" s="6"/>
      <c r="D15" s="9"/>
      <c r="E15" s="9"/>
    </row>
    <row r="16" spans="1:5" ht="12.75" customHeight="1">
      <c r="A16" s="6"/>
      <c r="B16" s="27"/>
      <c r="C16" s="6"/>
      <c r="D16" s="9"/>
      <c r="E16" s="9"/>
    </row>
    <row r="17" spans="1:5" ht="15.75" customHeight="1">
      <c r="A17" s="6"/>
      <c r="B17" s="9"/>
      <c r="C17" s="14"/>
      <c r="D17" s="9"/>
      <c r="E17" s="9"/>
    </row>
    <row r="18" spans="4:5" ht="12.75">
      <c r="D18" s="9"/>
      <c r="E18" s="9"/>
    </row>
    <row r="19" spans="4:5" ht="12.75">
      <c r="D19" s="9"/>
      <c r="E19" s="9"/>
    </row>
    <row r="20" spans="2:5" ht="12.75">
      <c r="B20" s="35"/>
      <c r="D20" s="9"/>
      <c r="E20" s="9"/>
    </row>
    <row r="21" spans="2:5" ht="12.75">
      <c r="B21" s="35"/>
      <c r="D21" s="9"/>
      <c r="E21" s="9"/>
    </row>
    <row r="22" spans="1:5" ht="14.25">
      <c r="A22" s="9"/>
      <c r="B22" s="9"/>
      <c r="C22" s="11"/>
      <c r="D22" s="9"/>
      <c r="E22" s="9"/>
    </row>
    <row r="23" ht="12.75">
      <c r="B23" s="34"/>
    </row>
    <row r="24" ht="12.75">
      <c r="B24" s="34"/>
    </row>
    <row r="26" ht="12.75">
      <c r="B26" s="36"/>
    </row>
    <row r="27" ht="12.75">
      <c r="B27" s="33"/>
    </row>
    <row r="29" ht="12.75">
      <c r="B29" s="33"/>
    </row>
    <row r="30" ht="12.75">
      <c r="B30" s="33"/>
    </row>
    <row r="31" ht="12.75">
      <c r="B31" s="33"/>
    </row>
    <row r="32" ht="15.75">
      <c r="B32" s="13"/>
    </row>
    <row r="33" ht="15.75">
      <c r="B33" s="13"/>
    </row>
    <row r="34" ht="12.75">
      <c r="B34" s="33"/>
    </row>
    <row r="35" ht="15">
      <c r="B35" s="19"/>
    </row>
    <row r="36" ht="15">
      <c r="B36" s="19"/>
    </row>
    <row r="37" ht="15">
      <c r="B37" s="19"/>
    </row>
    <row r="38" ht="14.25">
      <c r="B38" s="10"/>
    </row>
    <row r="39" ht="14.25">
      <c r="B39" s="1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</sheetPr>
  <dimension ref="A2:I13"/>
  <sheetViews>
    <sheetView zoomScalePageLayoutView="0" workbookViewId="0" topLeftCell="A1">
      <selection activeCell="B11" sqref="B11"/>
    </sheetView>
  </sheetViews>
  <sheetFormatPr defaultColWidth="9.33203125" defaultRowHeight="12.75"/>
  <cols>
    <col min="1" max="1" width="3.83203125" style="0" customWidth="1"/>
    <col min="2" max="2" width="45.66015625" style="0" customWidth="1"/>
    <col min="3" max="3" width="11.83203125" style="0" customWidth="1"/>
    <col min="5" max="5" width="16.33203125" style="0" customWidth="1"/>
    <col min="6" max="7" width="15.83203125" style="0" customWidth="1"/>
    <col min="8" max="8" width="16.83203125" style="0" customWidth="1"/>
    <col min="9" max="9" width="10.16015625" style="0" customWidth="1"/>
  </cols>
  <sheetData>
    <row r="2" ht="15">
      <c r="B2" s="18" t="s">
        <v>54</v>
      </c>
    </row>
    <row r="4" spans="1:9" ht="64.5" customHeight="1">
      <c r="A4" s="167" t="s">
        <v>21</v>
      </c>
      <c r="B4" s="167" t="s">
        <v>20</v>
      </c>
      <c r="C4" s="151" t="s">
        <v>95</v>
      </c>
      <c r="D4" s="151"/>
      <c r="E4" s="151"/>
      <c r="F4" s="141"/>
      <c r="G4" s="151"/>
      <c r="H4" s="151"/>
      <c r="I4" s="135"/>
    </row>
    <row r="5" spans="1:9" ht="57" customHeight="1">
      <c r="A5" s="55" t="s">
        <v>30</v>
      </c>
      <c r="B5" s="54" t="s">
        <v>119</v>
      </c>
      <c r="C5" s="53">
        <v>3</v>
      </c>
      <c r="D5" s="46"/>
      <c r="E5" s="46"/>
      <c r="F5" s="55"/>
      <c r="G5" s="59"/>
      <c r="H5" s="105"/>
      <c r="I5" s="137"/>
    </row>
    <row r="6" spans="1:9" ht="52.5" customHeight="1">
      <c r="A6" s="56" t="s">
        <v>31</v>
      </c>
      <c r="B6" s="57" t="s">
        <v>120</v>
      </c>
      <c r="C6" s="104">
        <v>3</v>
      </c>
      <c r="D6" s="22"/>
      <c r="E6" s="22"/>
      <c r="F6" s="56"/>
      <c r="G6" s="86"/>
      <c r="H6" s="89"/>
      <c r="I6" s="137"/>
    </row>
    <row r="7" spans="1:9" ht="50.25" customHeight="1">
      <c r="A7" s="56" t="s">
        <v>32</v>
      </c>
      <c r="B7" s="57" t="s">
        <v>121</v>
      </c>
      <c r="C7" s="104">
        <v>3</v>
      </c>
      <c r="D7" s="56"/>
      <c r="E7" s="56"/>
      <c r="F7" s="56"/>
      <c r="G7" s="86"/>
      <c r="H7" s="89"/>
      <c r="I7" s="137"/>
    </row>
    <row r="9" ht="14.25">
      <c r="B9" s="10"/>
    </row>
    <row r="10" ht="14.25">
      <c r="B10" s="10"/>
    </row>
    <row r="12" ht="12.75">
      <c r="B12" s="58" t="s">
        <v>96</v>
      </c>
    </row>
    <row r="13" ht="12.75">
      <c r="B13" s="58" t="s">
        <v>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I10"/>
  <sheetViews>
    <sheetView zoomScalePageLayoutView="0" workbookViewId="0" topLeftCell="A13">
      <selection activeCell="B7" sqref="B7"/>
    </sheetView>
  </sheetViews>
  <sheetFormatPr defaultColWidth="9.33203125" defaultRowHeight="12.75"/>
  <cols>
    <col min="1" max="1" width="4.16015625" style="0" customWidth="1"/>
    <col min="2" max="2" width="41" style="0" customWidth="1"/>
    <col min="3" max="3" width="13.16015625" style="0" customWidth="1"/>
    <col min="4" max="4" width="10.16015625" style="0" customWidth="1"/>
    <col min="5" max="5" width="16.16015625" style="0" customWidth="1"/>
    <col min="6" max="6" width="16" style="0" customWidth="1"/>
    <col min="7" max="7" width="16.83203125" style="0" customWidth="1"/>
    <col min="8" max="8" width="15.83203125" style="0" customWidth="1"/>
    <col min="9" max="9" width="11.16015625" style="0" customWidth="1"/>
  </cols>
  <sheetData>
    <row r="1" spans="1:3" ht="16.5" thickBot="1">
      <c r="A1" s="21"/>
      <c r="B1" s="52" t="s">
        <v>9</v>
      </c>
      <c r="C1" s="52"/>
    </row>
    <row r="2" spans="1:9" ht="91.5" customHeight="1" thickBot="1">
      <c r="A2" s="17" t="s">
        <v>21</v>
      </c>
      <c r="B2" s="39" t="s">
        <v>74</v>
      </c>
      <c r="C2" s="64" t="s">
        <v>95</v>
      </c>
      <c r="D2" s="78"/>
      <c r="E2" s="79"/>
      <c r="F2" s="80"/>
      <c r="G2" s="79"/>
      <c r="H2" s="140"/>
      <c r="I2" s="141"/>
    </row>
    <row r="3" spans="1:9" ht="108" customHeight="1">
      <c r="A3" s="53">
        <v>1</v>
      </c>
      <c r="B3" s="54" t="s">
        <v>101</v>
      </c>
      <c r="C3" s="59">
        <v>20</v>
      </c>
      <c r="D3" s="22"/>
      <c r="E3" s="22"/>
      <c r="F3" s="56"/>
      <c r="G3" s="56"/>
      <c r="H3" s="104"/>
      <c r="I3" s="16"/>
    </row>
    <row r="4" spans="1:9" ht="149.25" customHeight="1">
      <c r="A4" s="56">
        <v>2</v>
      </c>
      <c r="B4" s="57" t="s">
        <v>102</v>
      </c>
      <c r="C4" s="56">
        <v>20</v>
      </c>
      <c r="D4" s="56"/>
      <c r="E4" s="56"/>
      <c r="F4" s="56"/>
      <c r="G4" s="56"/>
      <c r="H4" s="104"/>
      <c r="I4" s="16"/>
    </row>
    <row r="5" spans="1:9" ht="102" customHeight="1">
      <c r="A5" s="56">
        <v>3</v>
      </c>
      <c r="B5" s="57" t="s">
        <v>90</v>
      </c>
      <c r="C5" s="56">
        <v>30</v>
      </c>
      <c r="D5" s="56"/>
      <c r="E5" s="56"/>
      <c r="F5" s="56"/>
      <c r="G5" s="56"/>
      <c r="H5" s="104"/>
      <c r="I5" s="16"/>
    </row>
    <row r="6" spans="1:3" ht="14.25">
      <c r="A6" s="21"/>
      <c r="B6" s="10"/>
      <c r="C6" s="21"/>
    </row>
    <row r="8" ht="12.75">
      <c r="B8" t="s">
        <v>8</v>
      </c>
    </row>
    <row r="9" ht="12.75">
      <c r="B9" s="58"/>
    </row>
    <row r="10" ht="12.75">
      <c r="B10" s="5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2:I13"/>
  <sheetViews>
    <sheetView zoomScalePageLayoutView="0" workbookViewId="0" topLeftCell="A10">
      <selection activeCell="B10" sqref="B10"/>
    </sheetView>
  </sheetViews>
  <sheetFormatPr defaultColWidth="9.33203125" defaultRowHeight="12.75"/>
  <cols>
    <col min="1" max="1" width="5.16015625" style="0" customWidth="1"/>
    <col min="2" max="2" width="40.66015625" style="0" customWidth="1"/>
    <col min="3" max="3" width="13.33203125" style="0" customWidth="1"/>
    <col min="4" max="4" width="12.33203125" style="0" customWidth="1"/>
    <col min="5" max="5" width="13.16015625" style="0" customWidth="1"/>
    <col min="6" max="6" width="16.16015625" style="0" customWidth="1"/>
    <col min="7" max="7" width="13.5" style="0" customWidth="1"/>
    <col min="8" max="8" width="15.66015625" style="0" customWidth="1"/>
    <col min="9" max="9" width="12.83203125" style="0" customWidth="1"/>
  </cols>
  <sheetData>
    <row r="2" spans="2:3" ht="12.75">
      <c r="B2" s="60" t="s">
        <v>10</v>
      </c>
      <c r="C2" s="60"/>
    </row>
    <row r="3" spans="2:9" ht="13.5" thickBot="1">
      <c r="B3" s="61"/>
      <c r="C3" s="61"/>
      <c r="I3" s="9"/>
    </row>
    <row r="4" spans="1:9" ht="78" customHeight="1" thickBot="1">
      <c r="A4" s="51" t="s">
        <v>28</v>
      </c>
      <c r="B4" s="64" t="s">
        <v>42</v>
      </c>
      <c r="C4" s="64" t="s">
        <v>95</v>
      </c>
      <c r="D4" s="78"/>
      <c r="E4" s="79"/>
      <c r="F4" s="80"/>
      <c r="G4" s="79"/>
      <c r="H4" s="151"/>
      <c r="I4" s="135"/>
    </row>
    <row r="5" spans="1:9" ht="111.75" customHeight="1">
      <c r="A5" s="55" t="s">
        <v>94</v>
      </c>
      <c r="B5" s="109" t="s">
        <v>93</v>
      </c>
      <c r="C5" s="59">
        <v>700</v>
      </c>
      <c r="D5" s="22"/>
      <c r="E5" s="22"/>
      <c r="F5" s="56"/>
      <c r="G5" s="56"/>
      <c r="H5" s="46"/>
      <c r="I5" s="16"/>
    </row>
    <row r="6" ht="12.75">
      <c r="B6" s="62"/>
    </row>
    <row r="7" spans="2:5" ht="12.75">
      <c r="B7" s="73"/>
      <c r="E7" s="4"/>
    </row>
    <row r="8" ht="12.75">
      <c r="B8" s="73"/>
    </row>
    <row r="9" ht="12.75">
      <c r="B9" s="63"/>
    </row>
    <row r="12" ht="12.75">
      <c r="B12" s="58" t="s">
        <v>96</v>
      </c>
    </row>
    <row r="13" ht="12.75">
      <c r="B13" s="58" t="s">
        <v>19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2020-12-28T11:02:24Z</cp:lastPrinted>
  <dcterms:created xsi:type="dcterms:W3CDTF">2003-04-03T09:25:17Z</dcterms:created>
  <dcterms:modified xsi:type="dcterms:W3CDTF">2020-12-28T12:55:47Z</dcterms:modified>
  <cp:category/>
  <cp:version/>
  <cp:contentType/>
  <cp:contentStatus/>
</cp:coreProperties>
</file>