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Wnioski przetargowe\Przetarg Leki XI 2022 r\"/>
    </mc:Choice>
  </mc:AlternateContent>
  <xr:revisionPtr revIDLastSave="0" documentId="13_ncr:1_{D2B84384-9A44-4B04-9F6F-FFE3C3E379D3}" xr6:coauthVersionLast="47" xr6:coauthVersionMax="47" xr10:uidLastSave="{00000000-0000-0000-0000-000000000000}"/>
  <bookViews>
    <workbookView xWindow="-108" yWindow="-108" windowWidth="23256" windowHeight="12576" xr2:uid="{A16DCFF6-A412-4FD3-95ED-B8F5C334053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6" i="1"/>
  <c r="D15" i="1"/>
  <c r="D14" i="1" l="1"/>
  <c r="D13" i="1"/>
  <c r="D11" i="1"/>
  <c r="D10" i="1"/>
  <c r="D9" i="1"/>
  <c r="D17" i="1" l="1"/>
</calcChain>
</file>

<file path=xl/sharedStrings.xml><?xml version="1.0" encoding="utf-8"?>
<sst xmlns="http://schemas.openxmlformats.org/spreadsheetml/2006/main" count="22" uniqueCount="22">
  <si>
    <t>LEKI, SUBSTANCJE RECEPTUROWE ORAZ DIETETYCZNE ŚRODKI SPOŻYWCZE SPECJALNEGO PRZEZNACZENIA MEDYCZNEGO</t>
  </si>
  <si>
    <t>lp</t>
  </si>
  <si>
    <t xml:space="preserve"> Szacunkowa wartość zadań : </t>
  </si>
  <si>
    <t xml:space="preserve"> wartość netto : </t>
  </si>
  <si>
    <t xml:space="preserve"> wartość brutto : </t>
  </si>
  <si>
    <t>razem</t>
  </si>
  <si>
    <t xml:space="preserve"> Zadanie Nr 1</t>
  </si>
  <si>
    <t xml:space="preserve"> Zadanie Nr 2</t>
  </si>
  <si>
    <t xml:space="preserve"> Zadanie Nr 4</t>
  </si>
  <si>
    <t xml:space="preserve"> Zadanie Nr 5</t>
  </si>
  <si>
    <t xml:space="preserve"> Zadanie Nr 6</t>
  </si>
  <si>
    <t xml:space="preserve"> Zadanie Nr 7</t>
  </si>
  <si>
    <t xml:space="preserve"> Zadanie Nr 8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</si>
  <si>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</si>
  <si>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</si>
  <si>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</si>
  <si>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</si>
  <si>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</si>
  <si>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</si>
  <si>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</si>
  <si>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</si>
  <si>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Zadanie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</si>
</sst>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/>
    <xf numFmtId="44" fontId="3" fillId="0" borderId="1" xfId="0" applyNumberFormat="1" applyFont="1" applyBorder="1"/>
    <xf numFmtId="44" fontId="0" fillId="0" borderId="1" xfId="0" applyNumberFormat="1" applyBorder="1"/>
    <xf numFmtId="44" fontId="5" fillId="0" borderId="1" xfId="1" applyFont="1" applyBorder="1"/>
    <xf numFmtId="0" fontId="6" fillId="0" borderId="1" xfId="0" applyFont="1" applyBorder="1"/>
    <xf numFmtId="4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44" fontId="0" fillId="0" borderId="0" xfId="0" applyNumberFormat="1" applyBorder="1"/>
    <xf numFmtId="2" fontId="0" fillId="0" borderId="0" xfId="0" applyNumberFormat="1" applyBorder="1"/>
    <xf numFmtId="9" fontId="0" fillId="0" borderId="0" xfId="0" applyNumberFormat="1" applyBorder="1"/>
    <xf numFmtId="44" fontId="3" fillId="0" borderId="0" xfId="0" applyNumberFormat="1" applyFont="1" applyBorder="1"/>
    <xf numFmtId="2" fontId="7" fillId="0" borderId="0" xfId="0" applyNumberFormat="1" applyFont="1" applyBorder="1"/>
    <xf numFmtId="44" fontId="4" fillId="0" borderId="1" xfId="0" applyNumberFormat="1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B1DF-DE4A-46E8-8745-9046E7C2D3C2}">
  <dimension ref="A5:G19"/>
  <sheetViews>
    <sheetView tabSelected="1" workbookViewId="0"/>
  </sheetViews>
  <sheetFormatPr defaultRowHeight="14.4" x14ac:dyDescent="0.3"/>
  <cols>
    <col min="1" max="1" width="4.21875" customWidth="1"/>
    <col min="2" max="2" width="19.44140625" customWidth="1"/>
    <col min="3" max="3" width="15.21875" customWidth="1"/>
    <col min="4" max="4" width="19.5546875" customWidth="1"/>
    <col min="5" max="5" width="15.33203125" customWidth="1"/>
    <col min="6" max="6" width="13.21875" customWidth="1"/>
    <col min="7" max="7" width="15.21875" customWidth="1"/>
  </cols>
  <sheetData>
    <row r="5" spans="1:7" ht="47.4" customHeight="1" x14ac:dyDescent="0.3">
      <c r="A5" s="10" t="s">
        <v>0</v>
      </c>
      <c r="B5" s="10"/>
      <c r="C5" s="10"/>
      <c r="D5" s="10"/>
    </row>
    <row r="8" spans="1:7" ht="26.4" x14ac:dyDescent="0.3">
      <c r="A8" s="1" t="s">
        <v>1</v>
      </c>
      <c r="B8" s="1" t="s">
        <v>2</v>
      </c>
      <c r="C8" s="2" t="s">
        <v>3</v>
      </c>
      <c r="D8" s="2" t="s">
        <v>4</v>
      </c>
      <c r="E8" s="12"/>
      <c r="F8" s="13"/>
      <c r="G8" s="13"/>
    </row>
    <row r="9" spans="1:7" x14ac:dyDescent="0.3">
      <c r="A9" s="8" t="s">
        <v>13</v>
      </c>
      <c r="B9" s="3" t="s">
        <v>6</v>
      </c>
      <c r="C9" s="7">
        <v>2028.5320000000002</v>
      </c>
      <c r="D9" s="19">
        <f t="shared" ref="D9:D11" si="0">C9*1.08</f>
        <v>2190.8145600000003</v>
      </c>
      <c r="E9" s="13"/>
      <c r="F9" s="13"/>
      <c r="G9" s="13"/>
    </row>
    <row r="10" spans="1:7" x14ac:dyDescent="0.3">
      <c r="A10" s="8" t="s">
        <v>14</v>
      </c>
      <c r="B10" s="3" t="s">
        <v>7</v>
      </c>
      <c r="C10" s="4">
        <v>26664.12</v>
      </c>
      <c r="D10" s="19">
        <f t="shared" si="0"/>
        <v>28797.249599999999</v>
      </c>
      <c r="E10" s="13"/>
      <c r="F10" s="14"/>
      <c r="G10" s="15"/>
    </row>
    <row r="11" spans="1:7" x14ac:dyDescent="0.3">
      <c r="A11" s="8" t="s">
        <v>15</v>
      </c>
      <c r="B11" s="3" t="s">
        <v>21</v>
      </c>
      <c r="C11" s="4">
        <v>183636.38</v>
      </c>
      <c r="D11" s="19">
        <f t="shared" si="0"/>
        <v>198327.29040000003</v>
      </c>
      <c r="E11" s="13"/>
      <c r="F11" s="13"/>
      <c r="G11" s="13"/>
    </row>
    <row r="12" spans="1:7" x14ac:dyDescent="0.3">
      <c r="A12" s="8" t="s">
        <v>16</v>
      </c>
      <c r="B12" s="3" t="s">
        <v>8</v>
      </c>
      <c r="C12" s="4">
        <v>86670.804000000018</v>
      </c>
      <c r="D12" s="19">
        <v>106603.52967</v>
      </c>
      <c r="E12" s="16"/>
      <c r="F12" s="13"/>
      <c r="G12" s="13"/>
    </row>
    <row r="13" spans="1:7" x14ac:dyDescent="0.3">
      <c r="A13" s="8" t="s">
        <v>17</v>
      </c>
      <c r="B13" s="3" t="s">
        <v>9</v>
      </c>
      <c r="C13" s="4">
        <v>6748.5</v>
      </c>
      <c r="D13" s="19">
        <f t="shared" ref="D13:D16" si="1">C13*1.08</f>
        <v>7288.38</v>
      </c>
      <c r="E13" s="13"/>
      <c r="F13" s="13"/>
      <c r="G13" s="13"/>
    </row>
    <row r="14" spans="1:7" x14ac:dyDescent="0.3">
      <c r="A14" s="3" t="s">
        <v>18</v>
      </c>
      <c r="B14" s="3" t="s">
        <v>10</v>
      </c>
      <c r="C14" s="6">
        <v>577.83000000000004</v>
      </c>
      <c r="D14" s="19">
        <f t="shared" si="1"/>
        <v>624.05640000000005</v>
      </c>
      <c r="E14" s="13"/>
      <c r="F14" s="13"/>
      <c r="G14" s="13"/>
    </row>
    <row r="15" spans="1:7" x14ac:dyDescent="0.3">
      <c r="A15" s="3" t="s">
        <v>19</v>
      </c>
      <c r="B15" s="3" t="s">
        <v>11</v>
      </c>
      <c r="C15" s="6">
        <v>13162.6</v>
      </c>
      <c r="D15" s="19">
        <f t="shared" si="1"/>
        <v>14215.608000000002</v>
      </c>
      <c r="E15" s="13"/>
      <c r="F15" s="13"/>
      <c r="G15" s="13"/>
    </row>
    <row r="16" spans="1:7" x14ac:dyDescent="0.3">
      <c r="A16" s="3" t="s">
        <v>20</v>
      </c>
      <c r="B16" s="3" t="s">
        <v>12</v>
      </c>
      <c r="C16" s="6">
        <v>18269.79</v>
      </c>
      <c r="D16" s="19">
        <f t="shared" si="1"/>
        <v>19731.373200000002</v>
      </c>
      <c r="E16" s="13"/>
      <c r="F16" s="13"/>
      <c r="G16" s="13"/>
    </row>
    <row r="17" spans="1:7" x14ac:dyDescent="0.3">
      <c r="A17" s="11" t="s">
        <v>5</v>
      </c>
      <c r="B17" s="11"/>
      <c r="C17" s="5">
        <f>SUM(C9:C16)</f>
        <v>337758.55599999998</v>
      </c>
      <c r="D17" s="5">
        <f>SUM(D9:D16)</f>
        <v>377778.30183000001</v>
      </c>
      <c r="E17" s="13"/>
      <c r="F17" s="13"/>
      <c r="G17" s="13"/>
    </row>
    <row r="18" spans="1:7" x14ac:dyDescent="0.3">
      <c r="D18" s="9"/>
      <c r="E18" s="17"/>
      <c r="F18" s="17"/>
      <c r="G18" s="18"/>
    </row>
    <row r="19" spans="1:7" x14ac:dyDescent="0.3">
      <c r="E19" s="13"/>
      <c r="F19" s="13"/>
      <c r="G19" s="13"/>
    </row>
  </sheetData>
  <mergeCells count="2">
    <mergeCell ref="A5:D5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barbara.lochowicz</dc:creator>
  <cp:lastModifiedBy>barbara.lochowicz</cp:lastModifiedBy>
  <cp:lastPrinted>2023-04-05T12:20:07Z</cp:lastPrinted>
  <dcterms:created xsi:type="dcterms:W3CDTF">2022-11-08T06:58:08Z</dcterms:created>
  <dcterms:modified xsi:type="dcterms:W3CDTF">2023-04-05T12:20:10Z</dcterms:modified>
</cp:coreProperties>
</file>