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<sst xmlns="http://schemas.openxmlformats.org/spreadsheetml/2006/main" count="661" uniqueCount="350">
  <si>
    <t>Lp.</t>
  </si>
  <si>
    <t>Asortyment</t>
  </si>
  <si>
    <t>Jm.</t>
  </si>
  <si>
    <t>Ilość</t>
  </si>
  <si>
    <t>Cena jednostkowa netto [zł]</t>
  </si>
  <si>
    <t>Wartość netto [zł] /kol. 4x5/</t>
  </si>
  <si>
    <t>[zł]</t>
  </si>
  <si>
    <t>kol.4x5</t>
  </si>
  <si>
    <r>
      <t xml:space="preserve">Akumulator </t>
    </r>
    <r>
      <rPr>
        <sz val="10"/>
        <color indexed="8"/>
        <rFont val="Arial"/>
        <family val="2"/>
      </rPr>
      <t>AA/1200 mAh</t>
    </r>
  </si>
  <si>
    <t>szt.</t>
  </si>
  <si>
    <r>
      <t xml:space="preserve">Akumulator </t>
    </r>
    <r>
      <rPr>
        <sz val="10"/>
        <color indexed="8"/>
        <rFont val="Arial"/>
        <family val="2"/>
      </rPr>
      <t>AAA/1200 mAh</t>
    </r>
  </si>
  <si>
    <t>Akumulator 18650 8800 mAh</t>
  </si>
  <si>
    <r>
      <t>Antyrama</t>
    </r>
    <r>
      <rPr>
        <sz val="10"/>
        <color indexed="8"/>
        <rFont val="Arial"/>
        <family val="2"/>
      </rPr>
      <t xml:space="preserve"> 210x297mm ( A4 )</t>
    </r>
  </si>
  <si>
    <r>
      <t>Antyrama</t>
    </r>
    <r>
      <rPr>
        <sz val="10"/>
        <color indexed="8"/>
        <rFont val="Arial"/>
        <family val="2"/>
      </rPr>
      <t xml:space="preserve"> 1000x700mm z antyrefleksyjną plexi </t>
    </r>
  </si>
  <si>
    <r>
      <t>Antyrama</t>
    </r>
    <r>
      <rPr>
        <sz val="10"/>
        <rFont val="Arial"/>
        <family val="2"/>
      </rPr>
      <t xml:space="preserve">  800x600mm z antyrefleksyjną plexi </t>
    </r>
  </si>
  <si>
    <r>
      <t>Antyrama</t>
    </r>
    <r>
      <rPr>
        <sz val="10"/>
        <rFont val="Arial"/>
        <family val="2"/>
      </rPr>
      <t xml:space="preserve">  700x500mm z antyrefleksyjną plexi </t>
    </r>
  </si>
  <si>
    <r>
      <t>Balony do modelowania</t>
    </r>
    <r>
      <rPr>
        <sz val="10"/>
        <rFont val="Arial"/>
        <family val="2"/>
      </rPr>
      <t xml:space="preserve">  100 szt. w opakowaniu</t>
    </r>
  </si>
  <si>
    <t>op.</t>
  </si>
  <si>
    <r>
      <t>Balony mix</t>
    </r>
    <r>
      <rPr>
        <sz val="10"/>
        <color indexed="8"/>
        <rFont val="Arial"/>
        <family val="2"/>
      </rPr>
      <t>, 100 szt. w opakowaniu</t>
    </r>
  </si>
  <si>
    <r>
      <t xml:space="preserve">Bateria </t>
    </r>
    <r>
      <rPr>
        <sz val="10"/>
        <color indexed="8"/>
        <rFont val="Arial"/>
        <family val="2"/>
      </rPr>
      <t>9V alkaliczna</t>
    </r>
  </si>
  <si>
    <r>
      <t xml:space="preserve">Bateria </t>
    </r>
    <r>
      <rPr>
        <sz val="10"/>
        <color indexed="8"/>
        <rFont val="Arial"/>
        <family val="2"/>
      </rPr>
      <t>CR 2025</t>
    </r>
  </si>
  <si>
    <r>
      <t>Bateria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CR 2032 3V</t>
    </r>
  </si>
  <si>
    <r>
      <t>Bateria</t>
    </r>
    <r>
      <rPr>
        <sz val="10"/>
        <color indexed="8"/>
        <rFont val="Arial"/>
        <family val="2"/>
      </rPr>
      <t xml:space="preserve"> LR-14 alkaliczna</t>
    </r>
  </si>
  <si>
    <r>
      <t>Bateria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LR-3 alkaliczna</t>
    </r>
  </si>
  <si>
    <r>
      <t xml:space="preserve">Bateria </t>
    </r>
    <r>
      <rPr>
        <sz val="10"/>
        <color indexed="8"/>
        <rFont val="Arial"/>
        <family val="2"/>
      </rPr>
      <t>LR-6 alkaliczna</t>
    </r>
  </si>
  <si>
    <r>
      <t>Bateria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R-20 alkaliczna</t>
    </r>
  </si>
  <si>
    <r>
      <t>Bateria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CR 1632</t>
    </r>
  </si>
  <si>
    <r>
      <t>Bateria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CR 2016</t>
    </r>
  </si>
  <si>
    <r>
      <t>Bateria zegarkowa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LR-44</t>
    </r>
  </si>
  <si>
    <r>
      <t>Baterie alkaliczne</t>
    </r>
    <r>
      <rPr>
        <sz val="10"/>
        <color indexed="8"/>
        <rFont val="Arial"/>
        <family val="2"/>
      </rPr>
      <t xml:space="preserve"> LRV 08</t>
    </r>
  </si>
  <si>
    <r>
      <t>Bibuła karbowana mix kolor</t>
    </r>
    <r>
      <rPr>
        <sz val="10"/>
        <color indexed="8"/>
        <rFont val="Arial"/>
        <family val="2"/>
      </rPr>
      <t>, 10 szt. w opakowaniu</t>
    </r>
  </si>
  <si>
    <r>
      <t>Bibuła karbowana jednokolorowa</t>
    </r>
    <r>
      <rPr>
        <sz val="10"/>
        <color indexed="8"/>
        <rFont val="Arial"/>
        <family val="2"/>
      </rPr>
      <t>, 10 szt. w opakowaniu</t>
    </r>
  </si>
  <si>
    <r>
      <t>Blok biurowy w kratkę A4</t>
    </r>
    <r>
      <rPr>
        <sz val="10"/>
        <color indexed="8"/>
        <rFont val="Arial"/>
        <family val="2"/>
      </rPr>
      <t> 100 kartek</t>
    </r>
  </si>
  <si>
    <r>
      <t>Blok biurowy w kratkę A5</t>
    </r>
    <r>
      <rPr>
        <sz val="10"/>
        <color indexed="8"/>
        <rFont val="Arial"/>
        <family val="2"/>
      </rPr>
      <t> 100 kartek</t>
    </r>
  </si>
  <si>
    <r>
      <t xml:space="preserve">Blok </t>
    </r>
    <r>
      <rPr>
        <b/>
        <u val="single"/>
        <sz val="10"/>
        <rFont val="Arial"/>
        <family val="2"/>
      </rPr>
      <t>Flipchart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65/100cm / 50 kartek</t>
    </r>
  </si>
  <si>
    <t>Blok rysunkowy A4</t>
  </si>
  <si>
    <r>
      <t>Blok techniczny A3</t>
    </r>
    <r>
      <rPr>
        <sz val="10"/>
        <color indexed="8"/>
        <rFont val="Arial"/>
        <family val="2"/>
      </rPr>
      <t xml:space="preserve"> biały 20 kartek</t>
    </r>
  </si>
  <si>
    <r>
      <t>Blok techniczny A4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biały 20 kartek</t>
    </r>
  </si>
  <si>
    <r>
      <t>Brulion na spirali w kratkę A5</t>
    </r>
    <r>
      <rPr>
        <sz val="10"/>
        <color indexed="8"/>
        <rFont val="Arial"/>
        <family val="2"/>
      </rPr>
      <t xml:space="preserve"> 100 kartek, oprawa  miękka </t>
    </r>
  </si>
  <si>
    <r>
      <t>Brulion w kratkę A5</t>
    </r>
    <r>
      <rPr>
        <sz val="10"/>
        <color indexed="8"/>
        <rFont val="Arial"/>
        <family val="2"/>
      </rPr>
      <t> 96 kartek, oprawa  twarda, lakierowana</t>
    </r>
  </si>
  <si>
    <r>
      <t>Brulion w kratkę A4</t>
    </r>
    <r>
      <rPr>
        <sz val="10"/>
        <color indexed="8"/>
        <rFont val="Arial"/>
        <family val="2"/>
      </rPr>
      <t xml:space="preserve"> 96 kartek, oprawa twarda, lakierowana</t>
    </r>
  </si>
  <si>
    <r>
      <t>Brystol A1</t>
    </r>
    <r>
      <rPr>
        <sz val="10"/>
        <color indexed="8"/>
        <rFont val="Arial"/>
        <family val="2"/>
      </rPr>
      <t>, różne kolory</t>
    </r>
  </si>
  <si>
    <r>
      <t xml:space="preserve">Cienkopis </t>
    </r>
    <r>
      <rPr>
        <sz val="10"/>
        <color indexed="8"/>
        <rFont val="Arial"/>
        <family val="2"/>
      </rPr>
      <t>firmy Pilot-V5 Tecpoint 0,5 (zielone,czerwony,niebieski,czarny)</t>
    </r>
  </si>
  <si>
    <r>
      <t>Cienkopis-zestaw</t>
    </r>
    <r>
      <rPr>
        <sz val="10"/>
        <color indexed="8"/>
        <rFont val="Arial"/>
        <family val="2"/>
      </rPr>
      <t>(6 kolorów w opakowaniu) plastikowa końcówkaoprawiona w metal, wentylowana skuwka, szerokość lini pisania 0,4 mm</t>
    </r>
  </si>
  <si>
    <r>
      <t>Cienkopis</t>
    </r>
    <r>
      <rPr>
        <sz val="10"/>
        <color indexed="8"/>
        <rFont val="Arial"/>
        <family val="2"/>
      </rPr>
      <t xml:space="preserve"> z plastikową końcówką oprawioną w metal, wentylowana skuwka, grubość linii 0,4mm, różne kolory</t>
    </r>
  </si>
  <si>
    <r>
      <t>Datownik</t>
    </r>
    <r>
      <rPr>
        <sz val="10"/>
        <rFont val="Arial"/>
        <family val="2"/>
      </rPr>
      <t xml:space="preserve"> automatyczny, samotuszujący,  wysokość czcionki 4 mm</t>
    </r>
  </si>
  <si>
    <r>
      <t>Deska dwuskrzydłowa z klipem A4</t>
    </r>
    <r>
      <rPr>
        <sz val="10"/>
        <color indexed="8"/>
        <rFont val="Arial"/>
        <family val="2"/>
      </rPr>
      <t>, różne kolory</t>
    </r>
  </si>
  <si>
    <r>
      <t>Deska z klipem A4</t>
    </r>
    <r>
      <rPr>
        <sz val="10"/>
        <color indexed="8"/>
        <rFont val="Arial"/>
        <family val="2"/>
      </rPr>
      <t>, różne kolory</t>
    </r>
  </si>
  <si>
    <r>
      <t xml:space="preserve">Długopis </t>
    </r>
    <r>
      <rPr>
        <sz val="10"/>
        <color indexed="8"/>
        <rFont val="Arial"/>
        <family val="2"/>
      </rPr>
      <t xml:space="preserve">z wymiennym wkładem, przeźroczysta obudowa, różne kolory </t>
    </r>
  </si>
  <si>
    <r>
      <t>Długopis żelowy</t>
    </r>
    <r>
      <rPr>
        <sz val="10"/>
        <color indexed="8"/>
        <rFont val="Arial"/>
        <family val="2"/>
      </rPr>
      <t xml:space="preserve"> z wymiennym wkładem, różne kolory</t>
    </r>
  </si>
  <si>
    <r>
      <t>Druki – Pobranie zaliczki A-6</t>
    </r>
    <r>
      <rPr>
        <sz val="10"/>
        <color indexed="8"/>
        <rFont val="Arial"/>
        <family val="2"/>
      </rPr>
      <t xml:space="preserve"> 100 kartek </t>
    </r>
    <r>
      <rPr>
        <sz val="10"/>
        <rFont val="Arial"/>
        <family val="2"/>
      </rPr>
      <t>w bloczku</t>
    </r>
  </si>
  <si>
    <t>bl.</t>
  </si>
  <si>
    <r>
      <t>Druki – Rozliczenie zaliczki  A-6</t>
    </r>
    <r>
      <rPr>
        <sz val="10"/>
        <color indexed="8"/>
        <rFont val="Arial"/>
        <family val="2"/>
      </rPr>
      <t xml:space="preserve"> 100 kartek </t>
    </r>
    <r>
      <rPr>
        <sz val="10"/>
        <rFont val="Arial"/>
        <family val="2"/>
      </rPr>
      <t>w bloczku</t>
    </r>
  </si>
  <si>
    <r>
      <t>Druki - Delegacja A5</t>
    </r>
    <r>
      <rPr>
        <sz val="10"/>
        <color indexed="8"/>
        <rFont val="Arial"/>
        <family val="2"/>
      </rPr>
      <t xml:space="preserve"> 80 kartek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w bloczku</t>
    </r>
  </si>
  <si>
    <r>
      <t>Dyplomy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170 g/m2 – 25 arkuszy opakowanie </t>
    </r>
  </si>
  <si>
    <t xml:space="preserve">Dziennik budowy </t>
  </si>
  <si>
    <r>
      <t>Dziennik korespondencyjny A4</t>
    </r>
    <r>
      <rPr>
        <sz val="10"/>
        <color indexed="8"/>
        <rFont val="Arial"/>
        <family val="2"/>
      </rPr>
      <t xml:space="preserve"> 96 kartek, oprawa twarda</t>
    </r>
  </si>
  <si>
    <r>
      <t>Dziurkacz metalowy</t>
    </r>
    <r>
      <rPr>
        <sz val="10"/>
        <color indexed="8"/>
        <rFont val="Arial"/>
        <family val="2"/>
      </rPr>
      <t xml:space="preserve">    do 100 kartek</t>
    </r>
  </si>
  <si>
    <r>
      <t>Dziurkacz metalowy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z ogranicznikiem formatu na 2 dziurki do 40 kartek
</t>
    </r>
  </si>
  <si>
    <r>
      <t>Etykiety samoprzylepne uniwersalne A4</t>
    </r>
    <r>
      <rPr>
        <sz val="10"/>
        <color indexed="8"/>
        <rFont val="Arial"/>
        <family val="2"/>
      </rPr>
      <t xml:space="preserve">, 100 szt. 
w opakowaniu, różne podziały </t>
    </r>
  </si>
  <si>
    <r>
      <t>Farby plakatowe</t>
    </r>
    <r>
      <rPr>
        <sz val="10"/>
        <color indexed="8"/>
        <rFont val="Arial"/>
        <family val="2"/>
      </rPr>
      <t>, 12 kolorów w opakowaniu</t>
    </r>
  </si>
  <si>
    <t>Fastykuła A4</t>
  </si>
  <si>
    <r>
      <t>Flamastry</t>
    </r>
    <r>
      <rPr>
        <sz val="10"/>
        <color indexed="8"/>
        <rFont val="Arial"/>
        <family val="2"/>
      </rPr>
      <t xml:space="preserve">, 4 kolory w opakowaniu </t>
    </r>
  </si>
  <si>
    <r>
      <t>Folia do bindowania bezbarwna</t>
    </r>
    <r>
      <rPr>
        <sz val="10"/>
        <color indexed="8"/>
        <rFont val="Arial"/>
        <family val="2"/>
      </rPr>
      <t xml:space="preserve"> 0,20 mm A4, 100 szt.          w opakowaniu. </t>
    </r>
  </si>
  <si>
    <t>Folia A3 do laminowania 80 mic.  100 arkuszy</t>
  </si>
  <si>
    <r>
      <t>Folia do laminowania A-6</t>
    </r>
    <r>
      <rPr>
        <sz val="10"/>
        <color indexed="8"/>
        <rFont val="Arial"/>
        <family val="2"/>
      </rPr>
      <t>, 100 szt. w opakowaniu</t>
    </r>
  </si>
  <si>
    <r>
      <t>Folia do laminowania A4</t>
    </r>
    <r>
      <rPr>
        <sz val="10"/>
        <rFont val="Arial"/>
        <family val="2"/>
      </rPr>
      <t>,100 szt. w opakowaniu, grubość 100 µm</t>
    </r>
  </si>
  <si>
    <r>
      <t>Folia samoprzylepna A-4</t>
    </r>
    <r>
      <rPr>
        <sz val="10"/>
        <color indexed="8"/>
        <rFont val="Arial"/>
        <family val="2"/>
      </rPr>
      <t>, różne kolory</t>
    </r>
  </si>
  <si>
    <r>
      <t>Foliopis</t>
    </r>
    <r>
      <rPr>
        <sz val="10"/>
        <color indexed="8"/>
        <rFont val="Arial"/>
        <family val="2"/>
      </rPr>
      <t xml:space="preserve"> grubość linii pisania 0,6 mm, różne kolory </t>
    </r>
  </si>
  <si>
    <r>
      <t>Foliopis</t>
    </r>
    <r>
      <rPr>
        <sz val="10"/>
        <color indexed="8"/>
        <rFont val="Arial"/>
        <family val="2"/>
      </rPr>
      <t xml:space="preserve"> grubość linii pisania 1,0 mm, różne kolory</t>
    </r>
  </si>
  <si>
    <r>
      <t>Gąbka do tablic suchościeralnych</t>
    </r>
    <r>
      <rPr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z warstwą magnetyczną</t>
    </r>
    <r>
      <rPr>
        <u val="single"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pozwalającą na przytwierdzanie do tablicy, spód wykończony filcem umożliwiający usuwanie śladów markerów, nie rysujący powierzchni tablic, ergonomiczny kształt ułatwiający trzymanie w dłoni, wym.:ok. 24x110x57mm</t>
    </r>
  </si>
  <si>
    <r>
      <t>Grafity do ołówków automatycznych</t>
    </r>
    <r>
      <rPr>
        <sz val="10"/>
        <color indexed="8"/>
        <rFont val="Arial"/>
        <family val="2"/>
      </rPr>
      <t xml:space="preserve"> szerokość linii pisania 0,5mm HB, 15 szt. w opakowaniu </t>
    </r>
  </si>
  <si>
    <r>
      <t>Grzbiet plastikowy do bindowania</t>
    </r>
    <r>
      <rPr>
        <sz val="10"/>
        <color indexed="8"/>
        <rFont val="Arial"/>
        <family val="2"/>
      </rPr>
      <t xml:space="preserve">, średnica 10mm </t>
    </r>
  </si>
  <si>
    <r>
      <t>Grzbiet plastikowy do bindowania</t>
    </r>
    <r>
      <rPr>
        <sz val="10"/>
        <color indexed="8"/>
        <rFont val="Arial"/>
        <family val="2"/>
      </rPr>
      <t xml:space="preserve">, średnica 6mm </t>
    </r>
  </si>
  <si>
    <r>
      <t>Grzbiet plastikowy do bindowania</t>
    </r>
    <r>
      <rPr>
        <sz val="10"/>
        <color indexed="8"/>
        <rFont val="Arial"/>
        <family val="2"/>
      </rPr>
      <t xml:space="preserve">, średnica 8mm </t>
    </r>
  </si>
  <si>
    <r>
      <t>Grzbiet zaciskowy</t>
    </r>
    <r>
      <rPr>
        <sz val="10"/>
        <color indexed="8"/>
        <rFont val="Arial"/>
        <family val="2"/>
      </rPr>
      <t xml:space="preserve"> 10 mm (wsuwany)</t>
    </r>
  </si>
  <si>
    <r>
      <t>Grzbiet zaciskowy</t>
    </r>
    <r>
      <rPr>
        <sz val="10"/>
        <color indexed="8"/>
        <rFont val="Arial"/>
        <family val="2"/>
      </rPr>
      <t xml:space="preserve"> 6 mm (wsuwany) </t>
    </r>
  </si>
  <si>
    <r>
      <t>Gumka chlebowa</t>
    </r>
    <r>
      <rPr>
        <b/>
        <sz val="10"/>
        <color indexed="8"/>
        <rFont val="Arial"/>
        <family val="2"/>
      </rPr>
      <t xml:space="preserve"> </t>
    </r>
  </si>
  <si>
    <r>
      <t>Gumka dwustronna</t>
    </r>
    <r>
      <rPr>
        <sz val="10"/>
        <color indexed="8"/>
        <rFont val="Arial"/>
        <family val="2"/>
      </rPr>
      <t>, jedna część do ścierania ołówka, druga część do ścierania atramentu</t>
    </r>
  </si>
  <si>
    <r>
      <t>Gumki recepturk</t>
    </r>
    <r>
      <rPr>
        <b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, różne średnice, 50 g w opakowaniu</t>
    </r>
  </si>
  <si>
    <r>
      <t>Identyfikator z agrafką i klipem</t>
    </r>
    <r>
      <rPr>
        <sz val="10"/>
        <rFont val="Arial"/>
        <family val="2"/>
      </rPr>
      <t>, wym. ok. 90x55 mm</t>
    </r>
  </si>
  <si>
    <r>
      <t>Identyfikator z taśmą</t>
    </r>
    <r>
      <rPr>
        <sz val="10"/>
        <color indexed="8"/>
        <rFont val="Arial"/>
        <family val="2"/>
      </rPr>
      <t>, wym. ok. 95x55 mm, wykonany                z przeźroczystego tworzywa plexi</t>
    </r>
  </si>
  <si>
    <r>
      <t>Kalendarz biurowy leżący</t>
    </r>
    <r>
      <rPr>
        <sz val="10"/>
        <color indexed="8"/>
        <rFont val="Arial"/>
        <family val="2"/>
      </rPr>
      <t>, wym. ok. 12x30 cm, układ - tydzień na 1 stronie</t>
    </r>
  </si>
  <si>
    <r>
      <t>Kalendarz biurowy stojący z listwą</t>
    </r>
    <r>
      <rPr>
        <sz val="10"/>
        <color indexed="8"/>
        <rFont val="Arial"/>
        <family val="2"/>
      </rPr>
      <t>, wym. ok. 14x20 cm, układ -  tydzień na 1 stronie</t>
    </r>
  </si>
  <si>
    <r>
      <t xml:space="preserve">Kalendarz A-5 tygodniowy, </t>
    </r>
    <r>
      <rPr>
        <sz val="10"/>
        <color indexed="8"/>
        <rFont val="Arial"/>
        <family val="2"/>
      </rPr>
      <t>1 tydzień na 2 stronach (cały tydzień na rozkładówce)</t>
    </r>
  </si>
  <si>
    <r>
      <t>Kalendarz książkowy B6</t>
    </r>
    <r>
      <rPr>
        <b/>
        <sz val="10"/>
        <color indexed="8"/>
        <rFont val="Arial"/>
        <family val="2"/>
      </rPr>
      <t xml:space="preserve"> , </t>
    </r>
    <r>
      <rPr>
        <sz val="10"/>
        <color indexed="8"/>
        <rFont val="Arial"/>
        <family val="2"/>
      </rPr>
      <t>dzienny</t>
    </r>
  </si>
  <si>
    <r>
      <t xml:space="preserve">Kalendarz B-5 dzienny, </t>
    </r>
    <r>
      <rPr>
        <sz val="10"/>
        <color indexed="8"/>
        <rFont val="Arial"/>
        <family val="2"/>
      </rPr>
      <t xml:space="preserve">1 dzień na 1 stronie, sobota i niedziela na 1 stronie </t>
    </r>
  </si>
  <si>
    <r>
      <t>Kalendarz  książkowy B5</t>
    </r>
    <r>
      <rPr>
        <sz val="10"/>
        <rFont val="Arial"/>
        <family val="2"/>
      </rPr>
      <t xml:space="preserve">, model 51T , ,Kalendarz w układzie tygodniowym (na rozkładówce tydzień w kolumnach). Format B5   Wstążka-zakładka; 128 stron; perforacja narożna; notes teleadresowy.                                        </t>
    </r>
  </si>
  <si>
    <r>
      <t>Kalendarz ścienny</t>
    </r>
    <r>
      <rPr>
        <u val="single"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1 planszowy, wym. ok. 60x85 cm</t>
    </r>
  </si>
  <si>
    <t>Kalka Canson kreślarska A3 a10</t>
  </si>
  <si>
    <t>Kalkulator biurowy 10-pozycyjny</t>
  </si>
  <si>
    <r>
      <t>Karton (papier) Ksero A4</t>
    </r>
    <r>
      <rPr>
        <sz val="10"/>
        <color indexed="8"/>
        <rFont val="Arial"/>
        <family val="2"/>
      </rPr>
      <t xml:space="preserve"> 160g/m² kolor, 250 arkuszy            w opakowaniu </t>
    </r>
  </si>
  <si>
    <r>
      <t>Karton do archiwizacji</t>
    </r>
    <r>
      <rPr>
        <sz val="10"/>
        <color indexed="8"/>
        <rFont val="Arial"/>
        <family val="2"/>
      </rPr>
      <t xml:space="preserve"> umożliwiający przechowywanie dokumentów o formacie A4, miejsca do opisu zawartości na grzbiecie i bocznej ściance, </t>
    </r>
    <r>
      <rPr>
        <sz val="10"/>
        <rFont val="Arial"/>
        <family val="2"/>
      </rPr>
      <t>grzbiet 100 mm</t>
    </r>
  </si>
  <si>
    <r>
      <t>Karton do archiwizacji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umożliwiający przechowywanie dokumentów o formacie A4, miejsca do opisu zawartości na grzbiecie i bocznej ściance, </t>
    </r>
    <r>
      <rPr>
        <sz val="10"/>
        <rFont val="Arial"/>
        <family val="2"/>
      </rPr>
      <t>grzbiet 80 mm</t>
    </r>
    <r>
      <rPr>
        <sz val="10"/>
        <color indexed="8"/>
        <rFont val="Arial"/>
        <family val="2"/>
      </rPr>
      <t xml:space="preserve"> </t>
    </r>
  </si>
  <si>
    <r>
      <t>Karton do bindowania A4</t>
    </r>
    <r>
      <rPr>
        <sz val="10"/>
        <color indexed="8"/>
        <rFont val="Arial"/>
        <family val="2"/>
      </rPr>
      <t>, kolor czarny, 100 szt.                  w opakowaniu</t>
    </r>
  </si>
  <si>
    <r>
      <t>Karton wizytówkowy A4</t>
    </r>
    <r>
      <rPr>
        <sz val="10"/>
        <color indexed="8"/>
        <rFont val="Arial"/>
        <family val="2"/>
      </rPr>
      <t> 200g/m², 25 szt. w opakowaniu</t>
    </r>
  </si>
  <si>
    <r>
      <t>Klej w sztyfcie 15 g</t>
    </r>
    <r>
      <rPr>
        <sz val="10"/>
        <color indexed="8"/>
        <rFont val="Arial"/>
        <family val="2"/>
      </rPr>
      <t xml:space="preserve"> do klejenia papieru, kartonu, zdjęć, tekstyliów, nie zawierający rozpuszczalników, nie niszczący ani nie deformujący klejonej warstwy, nietoksyczny, usuwalny za pomocą wody</t>
    </r>
  </si>
  <si>
    <t>Klej w sztyfcie 20g Pritt</t>
  </si>
  <si>
    <r>
      <t>Klej w sztyfcie 21 g</t>
    </r>
    <r>
      <rPr>
        <sz val="10"/>
        <color indexed="8"/>
        <rFont val="Arial"/>
        <family val="2"/>
      </rPr>
      <t xml:space="preserve"> do klejenia papieru, kartonu, zdjęć, tekstyliów, nie zawierający rozpuszczalników, nie niszczący ani nie deformujący klejonej warstwy, nietoksyczny, usuwalny za pomocą wody</t>
    </r>
  </si>
  <si>
    <r>
      <t>Klej w sztyfcie 36 g</t>
    </r>
    <r>
      <rPr>
        <sz val="10"/>
        <color indexed="8"/>
        <rFont val="Arial"/>
        <family val="2"/>
      </rPr>
      <t xml:space="preserve"> do klejenia papieru, kartonu, zdjęć, tekstyliów, nie zawierający rozpuszczalników, nie niszczący ani nie deformujący klejonej warstwy, nietoksyczny, usuwalny za pomocą wody</t>
    </r>
  </si>
  <si>
    <r>
      <t>Klej w sztyfcie 9 g</t>
    </r>
    <r>
      <rPr>
        <sz val="10"/>
        <color indexed="8"/>
        <rFont val="Arial"/>
        <family val="2"/>
      </rPr>
      <t xml:space="preserve"> do klejenia papieru, kartonu, zdjęć, tekstyliów, nie zawierający rozpuszczalników, nie niszczący ani nie deformujący klejonej warstwy, nietoksyczny, usuwalny za pomocą wody</t>
    </r>
  </si>
  <si>
    <r>
      <t>Klips archiwizacyjny</t>
    </r>
    <r>
      <rPr>
        <sz val="10"/>
        <color indexed="8"/>
        <rFont val="Arial"/>
        <family val="2"/>
      </rPr>
      <t xml:space="preserve"> do spinania dokumentów wypiętych       z segregatora, 50 szt. w opakowaniu.</t>
    </r>
  </si>
  <si>
    <r>
      <t>Klipsy do dokumentów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15 mm, 12 szt. w opakowaniu </t>
    </r>
  </si>
  <si>
    <r>
      <t>Klipsy do dokumentów</t>
    </r>
    <r>
      <rPr>
        <sz val="10"/>
        <color indexed="8"/>
        <rFont val="Arial"/>
        <family val="2"/>
      </rPr>
      <t xml:space="preserve"> 25 mm, 12 szt. w opakowaniu</t>
    </r>
  </si>
  <si>
    <r>
      <t>Komplet do tablic suchościeralnych</t>
    </r>
    <r>
      <rPr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(4 markery + gąbka   w opakowaniu)</t>
    </r>
    <r>
      <rPr>
        <sz val="10"/>
        <color indexed="8"/>
        <rFont val="Arial"/>
        <family val="2"/>
      </rPr>
      <t>, markery w kolorach czarnym,  czerwonym, niebieskim i zielonym</t>
    </r>
  </si>
  <si>
    <t>Koperta B-4 SK biała</t>
  </si>
  <si>
    <t>Koperta B-4 SK brązowa</t>
  </si>
  <si>
    <t>Koperta B-4 SK rozszerz. brązowa</t>
  </si>
  <si>
    <r>
      <t>Koperta B-4 SZ-RBD-HK brązowa</t>
    </r>
    <r>
      <rPr>
        <sz val="10"/>
        <color indexed="8"/>
        <rFont val="Arial"/>
        <family val="2"/>
      </rPr>
      <t xml:space="preserve"> 250x355x38 mm, 25 szt.          w opakowaniu</t>
    </r>
  </si>
  <si>
    <t>Koperta B-4 z wkładem foliowym H</t>
  </si>
  <si>
    <t>Koperta B-5 SK biała</t>
  </si>
  <si>
    <r>
      <t xml:space="preserve">Koperta bezpieczna B5 </t>
    </r>
    <r>
      <rPr>
        <sz val="10"/>
        <color indexed="8"/>
        <rFont val="Arial"/>
        <family val="2"/>
      </rPr>
      <t xml:space="preserve"> 50 szt.</t>
    </r>
  </si>
  <si>
    <t>Koperta C-4 SK z paskiem biała</t>
  </si>
  <si>
    <t>Koperta C-4 SK brązowa</t>
  </si>
  <si>
    <t>Koperta C-5 SK z paskiem biała</t>
  </si>
  <si>
    <t>Koperta C-6 SK biała</t>
  </si>
  <si>
    <t>Koperta DL SK biała</t>
  </si>
  <si>
    <t>Koperta DL SK biała z okienkiem</t>
  </si>
  <si>
    <r>
      <t>Koperta DOUBLE BAG S-DS.-200 biała, dwuwarstwowa, przestrzenna</t>
    </r>
    <r>
      <rPr>
        <u val="single"/>
        <sz val="10"/>
        <color indexed="8"/>
        <rFont val="Arial"/>
        <family val="2"/>
      </rPr>
      <t xml:space="preserve"> </t>
    </r>
  </si>
  <si>
    <t>Koperta na płytę CD</t>
  </si>
  <si>
    <r>
      <t xml:space="preserve">  Koperty kremowe</t>
    </r>
    <r>
      <rPr>
        <sz val="10"/>
        <color indexed="8"/>
        <rFont val="Arial"/>
        <family val="2"/>
      </rPr>
      <t xml:space="preserve"> podłużne (11x22cm)-10 sztuk w opakowaniu</t>
    </r>
  </si>
  <si>
    <r>
      <t>Koperta z puchem G 17</t>
    </r>
    <r>
      <rPr>
        <sz val="10"/>
        <color indexed="8"/>
        <rFont val="Arial"/>
        <family val="2"/>
      </rPr>
      <t xml:space="preserve"> 250 x 350 biała</t>
    </r>
  </si>
  <si>
    <t>Koperta z wkładem foliowym C-4</t>
  </si>
  <si>
    <t>Koperta z wkładem foliowym C-5</t>
  </si>
  <si>
    <r>
      <t>Koperta z wkładem foliowym na płytę CD</t>
    </r>
    <r>
      <rPr>
        <sz val="10"/>
        <color indexed="8"/>
        <rFont val="Arial"/>
        <family val="2"/>
      </rPr>
      <t xml:space="preserve"> </t>
    </r>
  </si>
  <si>
    <r>
      <t>Koperty</t>
    </r>
    <r>
      <rPr>
        <sz val="10"/>
        <rFont val="Arial"/>
        <family val="2"/>
      </rPr>
      <t xml:space="preserve"> do maszyn kopertujących producenta Adrex, z okienkiem i wewnętrznym podrukiem, wymiar: C</t>
    </r>
    <r>
      <rPr>
        <sz val="10"/>
        <color indexed="8"/>
        <rFont val="Arial"/>
        <family val="2"/>
      </rPr>
      <t>6/C5, sztywne, 90 g/m2, klejone na mokro z klapkami bocznymi na zewnątrz,  1000 szt. w opakowaniu</t>
    </r>
  </si>
  <si>
    <r>
      <t>Korektor w piórze</t>
    </r>
    <r>
      <rPr>
        <sz val="10"/>
        <color indexed="8"/>
        <rFont val="Arial"/>
        <family val="2"/>
      </rPr>
      <t xml:space="preserve"> z końcówką metalową, pojemność 8 ml</t>
    </r>
  </si>
  <si>
    <r>
      <t>Korektor w płynie</t>
    </r>
    <r>
      <rPr>
        <sz val="10"/>
        <color indexed="8"/>
        <rFont val="Arial"/>
        <family val="2"/>
      </rPr>
      <t xml:space="preserve"> z pędzelkiem, pojemność 20 ml</t>
    </r>
  </si>
  <si>
    <r>
      <t>Korektor w taśmie</t>
    </r>
    <r>
      <rPr>
        <sz val="10"/>
        <color indexed="8"/>
        <rFont val="Arial"/>
        <family val="2"/>
      </rPr>
      <t xml:space="preserve"> szer. ok. 4,2 mm, dług. min. 8 m</t>
    </r>
  </si>
  <si>
    <r>
      <t>K</t>
    </r>
    <r>
      <rPr>
        <b/>
        <u val="single"/>
        <sz val="10"/>
        <rFont val="Arial"/>
        <family val="2"/>
      </rPr>
      <t xml:space="preserve">ostka biurowa </t>
    </r>
    <r>
      <rPr>
        <sz val="10"/>
        <rFont val="Arial"/>
        <family val="2"/>
      </rPr>
      <t xml:space="preserve">biała ok. 83x83x45 mm, klejona wzdłuż jednego boku </t>
    </r>
  </si>
  <si>
    <r>
      <t xml:space="preserve">Kostka biurowa </t>
    </r>
    <r>
      <rPr>
        <sz val="10"/>
        <color indexed="8"/>
        <rFont val="Arial"/>
        <family val="2"/>
      </rPr>
      <t xml:space="preserve">kolor ok. 83x83x45 mm, klejona wzdłuż jednego boku </t>
    </r>
  </si>
  <si>
    <r>
      <t>Kostka – wkład</t>
    </r>
    <r>
      <rPr>
        <sz val="10"/>
        <color indexed="8"/>
        <rFont val="Arial"/>
        <family val="2"/>
      </rPr>
      <t xml:space="preserve">, nie klejone karteczki ok.85x85 mm kolor (ok. 800 kartek) </t>
    </r>
  </si>
  <si>
    <r>
      <t>Koszulki do segregatora z boczną klapką - format A4</t>
    </r>
    <r>
      <rPr>
        <sz val="10"/>
        <color indexed="8"/>
        <rFont val="Arial"/>
        <family val="2"/>
      </rPr>
      <t>, 10 szt. w opakowaniu</t>
    </r>
  </si>
  <si>
    <r>
      <t>Koszulki groszkowe do segregatora do przechowywania dokumentów - format A4</t>
    </r>
    <r>
      <rPr>
        <sz val="10"/>
        <color indexed="8"/>
        <rFont val="Arial"/>
        <family val="2"/>
      </rPr>
      <t xml:space="preserve">, otwierane od góry, 100 szt.               w opakowaniu </t>
    </r>
  </si>
  <si>
    <r>
      <t>Koszulki groszkowe do segregatora do przechowywania dokumentów - format A5</t>
    </r>
    <r>
      <rPr>
        <sz val="10"/>
        <color indexed="8"/>
        <rFont val="Arial"/>
        <family val="2"/>
      </rPr>
      <t xml:space="preserve"> otwierane od góry, 100 szt.                   w opakowaniu</t>
    </r>
  </si>
  <si>
    <r>
      <t>Koszulki - kieszeń A-4 na katalogi bez klapek</t>
    </r>
    <r>
      <rPr>
        <sz val="10"/>
        <rFont val="Arial"/>
        <family val="2"/>
      </rPr>
      <t xml:space="preserve">  pozwalające umieszczć dokumenty grubości do 13 mm, wzmocniona europerforacja (wpięcie do każdego segregatora), wysokiej jakości bardzo trwała folia, 10 szt. w opakowaniu</t>
    </r>
  </si>
  <si>
    <r>
      <t>Koszulki krystaliczne do segregatora do przechowywania dokumentów - format A4</t>
    </r>
    <r>
      <rPr>
        <sz val="10"/>
        <color indexed="8"/>
        <rFont val="Arial"/>
        <family val="2"/>
      </rPr>
      <t>, 120 mic, otwierane od góry,        100 szt. w opakowaniu</t>
    </r>
  </si>
  <si>
    <r>
      <t>Koszulki krystaliczne do segregatora do przechowywania dokumentów - format A5</t>
    </r>
    <r>
      <rPr>
        <sz val="10"/>
        <color indexed="8"/>
        <rFont val="Arial"/>
        <family val="2"/>
      </rPr>
      <t>, otwierane od góry, 100 szt.               w opakowaniu</t>
    </r>
  </si>
  <si>
    <r>
      <t>Koszulki na płytę CD</t>
    </r>
    <r>
      <rPr>
        <sz val="10"/>
        <color indexed="8"/>
        <rFont val="Arial"/>
        <family val="2"/>
      </rPr>
      <t xml:space="preserve"> wpinane do segregatora, 10 szt.             w opakowaniu</t>
    </r>
  </si>
  <si>
    <r>
      <t>Kreda szkolna biała</t>
    </r>
    <r>
      <rPr>
        <sz val="10"/>
        <color indexed="8"/>
        <rFont val="Arial"/>
        <family val="2"/>
      </rPr>
      <t>, 50 szt. w opakowaniu</t>
    </r>
  </si>
  <si>
    <r>
      <t>Kreda szkolna kolorowa</t>
    </r>
    <r>
      <rPr>
        <sz val="10"/>
        <color indexed="8"/>
        <rFont val="Arial"/>
        <family val="2"/>
      </rPr>
      <t xml:space="preserve">, 10 szt. w opakowaniu </t>
    </r>
  </si>
  <si>
    <r>
      <t>Kredki do malowania twarzy</t>
    </r>
    <r>
      <rPr>
        <sz val="10"/>
        <color indexed="8"/>
        <rFont val="Arial"/>
        <family val="2"/>
      </rPr>
      <t xml:space="preserve">  (6 kolorów w op.)</t>
    </r>
  </si>
  <si>
    <r>
      <t>Kredki świecowe</t>
    </r>
    <r>
      <rPr>
        <sz val="10"/>
        <color indexed="8"/>
        <rFont val="Arial"/>
        <family val="2"/>
      </rPr>
      <t xml:space="preserve">, 12 kolorów w opakowaniu </t>
    </r>
  </si>
  <si>
    <r>
      <t>Kredki typu BIC</t>
    </r>
    <r>
      <rPr>
        <sz val="10"/>
        <color indexed="8"/>
        <rFont val="Arial"/>
        <family val="2"/>
      </rPr>
      <t>, 12 kolorów w opakowaniu</t>
    </r>
  </si>
  <si>
    <r>
      <t>Książka meldunkowa</t>
    </r>
    <r>
      <rPr>
        <sz val="10"/>
        <color indexed="8"/>
        <rFont val="Arial"/>
        <family val="2"/>
      </rPr>
      <t>, format A4</t>
    </r>
  </si>
  <si>
    <r>
      <t>Linijka</t>
    </r>
    <r>
      <rPr>
        <sz val="10"/>
        <color indexed="8"/>
        <rFont val="Arial"/>
        <family val="2"/>
      </rPr>
      <t xml:space="preserve"> 30 cm, z wyraźną skalą podziału</t>
    </r>
  </si>
  <si>
    <t>Linijka z rolką Leniar 35 cm</t>
  </si>
  <si>
    <r>
      <t xml:space="preserve">Literki i cyferki samoprzylepne, </t>
    </r>
    <r>
      <rPr>
        <u val="single"/>
        <sz val="10"/>
        <color indexed="8"/>
        <rFont val="Arial"/>
        <family val="2"/>
      </rPr>
      <t>wys.3 cm</t>
    </r>
    <r>
      <rPr>
        <sz val="10"/>
        <color indexed="8"/>
        <rFont val="Arial"/>
        <family val="2"/>
      </rPr>
      <t>,arkusz</t>
    </r>
  </si>
  <si>
    <r>
      <t xml:space="preserve">Magnesy do tablic </t>
    </r>
    <r>
      <rPr>
        <sz val="10"/>
        <color indexed="8"/>
        <rFont val="Arial"/>
        <family val="2"/>
      </rPr>
      <t>30 mm (6szt. w opak.)</t>
    </r>
  </si>
  <si>
    <r>
      <t>Magnesy do tablic</t>
    </r>
    <r>
      <rPr>
        <sz val="10"/>
        <color indexed="8"/>
        <rFont val="Arial"/>
        <family val="2"/>
      </rPr>
      <t xml:space="preserve"> 40mm (4 szt. w opak.)</t>
    </r>
  </si>
  <si>
    <r>
      <t>Magnesy do tablic</t>
    </r>
    <r>
      <rPr>
        <sz val="10"/>
        <color indexed="8"/>
        <rFont val="Arial"/>
        <family val="2"/>
      </rPr>
      <t xml:space="preserve"> 20 mm, 10 szt. w opakowaniu</t>
    </r>
  </si>
  <si>
    <r>
      <t>Marker do płyt CD</t>
    </r>
    <r>
      <rPr>
        <sz val="10"/>
        <color indexed="8"/>
        <rFont val="Arial"/>
        <family val="2"/>
      </rPr>
      <t>, trwały i niezmywalny tusz, nieścieralny      i wodoodporny, miękka i okrągła końcówka, grubość 1mm.</t>
    </r>
  </si>
  <si>
    <r>
      <t>Marker do tablic suchościeralnych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okrągły i ścięty, różne kolory</t>
    </r>
  </si>
  <si>
    <r>
      <t>Marker olejowy</t>
    </r>
    <r>
      <rPr>
        <sz val="10"/>
        <color indexed="8"/>
        <rFont val="Arial"/>
        <family val="2"/>
      </rPr>
      <t xml:space="preserve"> do pisania na każdej powierzchni, szybkoschnący, wodoodporny, linia pisania 2,2 mm, końcówka okrągła, różne kolory</t>
    </r>
  </si>
  <si>
    <r>
      <t>Marker permanentny</t>
    </r>
    <r>
      <rPr>
        <sz val="10"/>
        <color indexed="8"/>
        <rFont val="Arial"/>
        <family val="2"/>
      </rPr>
      <t xml:space="preserve"> z końcówką </t>
    </r>
    <r>
      <rPr>
        <sz val="10"/>
        <rFont val="Arial"/>
        <family val="2"/>
      </rPr>
      <t>okrągłą i ściętą, różne kolory</t>
    </r>
  </si>
  <si>
    <r>
      <t xml:space="preserve">Marker zabezpieczający UV </t>
    </r>
    <r>
      <rPr>
        <sz val="10"/>
        <rFont val="Arial"/>
        <family val="2"/>
      </rPr>
      <t xml:space="preserve"> szerokość linii pisania 1,5 - 3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mm
</t>
    </r>
  </si>
  <si>
    <r>
      <t>Naboje do pióra Parker*długie</t>
    </r>
    <r>
      <rPr>
        <u val="single"/>
        <sz val="10"/>
        <rFont val="Arial"/>
        <family val="2"/>
      </rPr>
      <t xml:space="preserve">* </t>
    </r>
    <r>
      <rPr>
        <sz val="10"/>
        <rFont val="Arial"/>
        <family val="2"/>
      </rPr>
      <t>kolor niebieski, 5 szt. w opakowaniu</t>
    </r>
  </si>
  <si>
    <r>
      <t>Naboje atramentowe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niebieskie, 6 szt. w opakowaniu</t>
    </r>
  </si>
  <si>
    <r>
      <t>Nity oczka do nitownicy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skre-zang, 250 szt</t>
    </r>
    <r>
      <rPr>
        <sz val="10"/>
        <color indexed="10"/>
        <rFont val="Arial"/>
        <family val="2"/>
      </rPr>
      <t>.</t>
    </r>
    <r>
      <rPr>
        <sz val="10"/>
        <color indexed="8"/>
        <rFont val="Arial"/>
        <family val="2"/>
      </rPr>
      <t xml:space="preserve">w opakowaniu </t>
    </r>
  </si>
  <si>
    <r>
      <t>Notes samoprzylepny</t>
    </r>
    <r>
      <rPr>
        <sz val="10"/>
        <color indexed="8"/>
        <rFont val="Arial"/>
        <family val="2"/>
      </rPr>
      <t xml:space="preserve"> 38x51mm, 100 kartek w bloczku</t>
    </r>
  </si>
  <si>
    <r>
      <t>Notes samoprzylepny</t>
    </r>
    <r>
      <rPr>
        <sz val="10"/>
        <color indexed="8"/>
        <rFont val="Arial"/>
        <family val="2"/>
      </rPr>
      <t xml:space="preserve"> 51x76mm, 100 kartek w bloczku</t>
    </r>
  </si>
  <si>
    <r>
      <t>Notes samoprzylepny</t>
    </r>
    <r>
      <rPr>
        <sz val="10"/>
        <color indexed="8"/>
        <rFont val="Arial"/>
        <family val="2"/>
      </rPr>
      <t xml:space="preserve"> 76x102mm, 100 kartek w bloczku</t>
    </r>
  </si>
  <si>
    <r>
      <t>Notes samoprzylepny</t>
    </r>
    <r>
      <rPr>
        <sz val="10"/>
        <color indexed="8"/>
        <rFont val="Arial"/>
        <family val="2"/>
      </rPr>
      <t xml:space="preserve"> 76x127mm, 100 kartek w bloczku</t>
    </r>
  </si>
  <si>
    <r>
      <t>Notes samoprzylepny</t>
    </r>
    <r>
      <rPr>
        <sz val="10"/>
        <color indexed="8"/>
        <rFont val="Arial"/>
        <family val="2"/>
      </rPr>
      <t xml:space="preserve"> 76x76mm, 100 kartek w bloczku</t>
    </r>
  </si>
  <si>
    <r>
      <t>Nożyczki biurowe</t>
    </r>
    <r>
      <rPr>
        <sz val="10"/>
        <color indexed="8"/>
        <rFont val="Arial"/>
        <family val="2"/>
      </rPr>
      <t xml:space="preserve"> rozmiar:</t>
    </r>
    <r>
      <rPr>
        <sz val="10"/>
        <rFont val="Arial"/>
        <family val="2"/>
      </rPr>
      <t xml:space="preserve"> ok.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21,5 cm</t>
    </r>
  </si>
  <si>
    <t>Nożyk do papieru Grand</t>
  </si>
  <si>
    <r>
      <t xml:space="preserve">Obrus papierowy </t>
    </r>
    <r>
      <rPr>
        <sz val="10"/>
        <color indexed="8"/>
        <rFont val="Arial"/>
        <family val="2"/>
      </rPr>
      <t xml:space="preserve">w rolce granatowy( rolka o wm. 1,20mx6m) </t>
    </r>
  </si>
  <si>
    <r>
      <t>Ofertówka A4</t>
    </r>
    <r>
      <rPr>
        <sz val="10"/>
        <color indexed="8"/>
        <rFont val="Arial"/>
        <family val="2"/>
      </rPr>
      <t xml:space="preserve"> bezbarwna frontowa okładka, tylna okładka sztywna, półprzeźroczysta, kolorowa, 10 szt. w opakowaniu</t>
    </r>
  </si>
  <si>
    <r>
      <t>Ofertówka A4</t>
    </r>
    <r>
      <rPr>
        <sz val="10"/>
        <color indexed="8"/>
        <rFont val="Arial"/>
        <family val="2"/>
      </rPr>
      <t xml:space="preserve"> bezbarwna, wykonana z twardej folii PCV, zgrzewana w kształcie litery L, 25 szt. w opakowaniu</t>
    </r>
  </si>
  <si>
    <r>
      <t>Okładka do bindowania</t>
    </r>
    <r>
      <rPr>
        <sz val="10"/>
        <color indexed="8"/>
        <rFont val="Arial"/>
        <family val="2"/>
      </rPr>
      <t xml:space="preserve"> PCV 0,20mm, przeźroczysta, różne kolory, 100 szt. w opakowaniu</t>
    </r>
  </si>
  <si>
    <r>
      <t>Okładki do dyplomów (twarde)</t>
    </r>
    <r>
      <rPr>
        <sz val="10"/>
        <color indexed="8"/>
        <rFont val="Arial"/>
        <family val="2"/>
      </rPr>
      <t>, kolor zielony i bordowy</t>
    </r>
  </si>
  <si>
    <r>
      <t>Olej do niszczarek</t>
    </r>
    <r>
      <rPr>
        <sz val="10"/>
        <rFont val="Arial"/>
        <family val="2"/>
      </rPr>
      <t>, poj. 350 ml.</t>
    </r>
  </si>
  <si>
    <r>
      <t>Ołówek automatyczny</t>
    </r>
    <r>
      <rPr>
        <sz val="10"/>
        <color indexed="8"/>
        <rFont val="Arial"/>
        <family val="2"/>
      </rPr>
      <t xml:space="preserve"> wyposażony w grafity 0,5mm</t>
    </r>
  </si>
  <si>
    <r>
      <t>Ołówek z gumką</t>
    </r>
    <r>
      <rPr>
        <sz val="10"/>
        <color indexed="8"/>
        <rFont val="Arial"/>
        <family val="2"/>
      </rPr>
      <t xml:space="preserve">, twardość HB </t>
    </r>
  </si>
  <si>
    <r>
      <t>Ołówek</t>
    </r>
    <r>
      <rPr>
        <sz val="10"/>
        <color indexed="8"/>
        <rFont val="Arial"/>
        <family val="2"/>
      </rPr>
      <t xml:space="preserve">, twardość 2B </t>
    </r>
  </si>
  <si>
    <r>
      <t>Ołówek</t>
    </r>
    <r>
      <rPr>
        <sz val="10"/>
        <color indexed="8"/>
        <rFont val="Arial"/>
        <family val="2"/>
      </rPr>
      <t>, twardość B</t>
    </r>
  </si>
  <si>
    <r>
      <t>Ołówek</t>
    </r>
    <r>
      <rPr>
        <sz val="10"/>
        <color indexed="8"/>
        <rFont val="Arial"/>
        <family val="2"/>
      </rPr>
      <t>, twardość HB</t>
    </r>
  </si>
  <si>
    <r>
      <t>Papier A3</t>
    </r>
    <r>
      <rPr>
        <u val="single"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gramatura 80g/m², białość CIE161 (ryza 500 arkuszy)</t>
    </r>
  </si>
  <si>
    <t>ryza</t>
  </si>
  <si>
    <r>
      <t>Papier A4</t>
    </r>
    <r>
      <rPr>
        <sz val="10"/>
        <color indexed="8"/>
        <rFont val="Arial"/>
        <family val="2"/>
      </rPr>
      <t>, gramatura 80g/m², białość 161CIE (ryza 500 arkuszy)</t>
    </r>
  </si>
  <si>
    <r>
      <t>Papier A4</t>
    </r>
    <r>
      <rPr>
        <sz val="10"/>
        <color indexed="8"/>
        <rFont val="Arial"/>
        <family val="2"/>
      </rPr>
      <t>, gramatura 80g/m², białość 166 CIE (ryza 500 arkuszy)</t>
    </r>
  </si>
  <si>
    <r>
      <t>Papier A4</t>
    </r>
    <r>
      <rPr>
        <sz val="10"/>
        <color indexed="8"/>
        <rFont val="Arial"/>
        <family val="2"/>
      </rPr>
      <t>, gramatura 80g/m², kolorowy (ryza 500 arkuszy)</t>
    </r>
  </si>
  <si>
    <r>
      <t xml:space="preserve">Papier A-4 230g </t>
    </r>
    <r>
      <rPr>
        <sz val="10"/>
        <color indexed="8"/>
        <rFont val="Arial"/>
        <family val="2"/>
      </rPr>
      <t>biały-ozd. Skora</t>
    </r>
  </si>
  <si>
    <r>
      <t xml:space="preserve">Papier A4 </t>
    </r>
    <r>
      <rPr>
        <sz val="10"/>
        <color indexed="8"/>
        <rFont val="Arial"/>
        <family val="2"/>
      </rPr>
      <t>230g -krem - ozd. Kora</t>
    </r>
  </si>
  <si>
    <t xml:space="preserve">szt. </t>
  </si>
  <si>
    <r>
      <t>Papier A4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 kolorach pastelowych, 80g/500 arkuszy</t>
    </r>
  </si>
  <si>
    <r>
      <t xml:space="preserve">Papier </t>
    </r>
    <r>
      <rPr>
        <b/>
        <sz val="10"/>
        <color indexed="8"/>
        <rFont val="Arial"/>
        <family val="2"/>
      </rPr>
      <t xml:space="preserve">A4 </t>
    </r>
    <r>
      <rPr>
        <sz val="10"/>
        <color indexed="8"/>
        <rFont val="Arial"/>
        <family val="2"/>
      </rPr>
      <t>w kolorach pastelowych, 160g/250 arkuszy</t>
    </r>
  </si>
  <si>
    <r>
      <t>Papier FOTO</t>
    </r>
    <r>
      <rPr>
        <sz val="10"/>
        <color indexed="8"/>
        <rFont val="Arial"/>
        <family val="2"/>
      </rPr>
      <t xml:space="preserve"> A4 gramatura 240g/m², 25 szt. w opakowaniu </t>
    </r>
  </si>
  <si>
    <r>
      <t>Papier kancelaryjny</t>
    </r>
    <r>
      <rPr>
        <sz val="10"/>
        <color indexed="8"/>
        <rFont val="Arial"/>
        <family val="2"/>
      </rPr>
      <t xml:space="preserve"> kratka A3, 500 ark. w opakowaniu</t>
    </r>
  </si>
  <si>
    <r>
      <t>Papier Ksero A4</t>
    </r>
    <r>
      <rPr>
        <sz val="10"/>
        <color indexed="8"/>
        <rFont val="Arial"/>
        <family val="2"/>
      </rPr>
      <t xml:space="preserve"> biały 160g/m², 250 ark. w opakowaniu </t>
    </r>
  </si>
  <si>
    <r>
      <t>Papier ksero A4</t>
    </r>
    <r>
      <rPr>
        <sz val="10"/>
        <color indexed="8"/>
        <rFont val="Arial"/>
        <family val="2"/>
      </rPr>
      <t xml:space="preserve"> gramatura 80g/m², 100 ark. w opakowaniu, mix kolor</t>
    </r>
  </si>
  <si>
    <r>
      <t>Papier ksero A4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gramatura 80g/m², 250 ark. w opakowaniu, mix kolor</t>
    </r>
  </si>
  <si>
    <r>
      <t>Papier ozdobny A4</t>
    </r>
    <r>
      <rPr>
        <sz val="10"/>
        <color indexed="8"/>
        <rFont val="Arial"/>
        <family val="2"/>
      </rPr>
      <t xml:space="preserve"> gramatura 120 g/m2, płótno, biały, 50 szt.w opakowaniu</t>
    </r>
  </si>
  <si>
    <r>
      <t>Papier ksero A-4</t>
    </r>
    <r>
      <rPr>
        <sz val="10"/>
        <color indexed="8"/>
        <rFont val="Arial"/>
        <family val="2"/>
      </rPr>
      <t xml:space="preserve"> (160g)POL COLOR LASER 250ar.satyn , białość CIE161</t>
    </r>
  </si>
  <si>
    <r>
      <t>Papier pakowy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3kg w opakowaniu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gramatura 80g/m2, brązowy, wym.ok. 105x126 mm</t>
    </r>
  </si>
  <si>
    <r>
      <t xml:space="preserve">Papier pakowy </t>
    </r>
    <r>
      <rPr>
        <sz val="10"/>
        <color indexed="8"/>
        <rFont val="Arial"/>
        <family val="2"/>
      </rPr>
      <t xml:space="preserve"> szary, w arkuszach, wym. 100 x 130 mm</t>
    </r>
  </si>
  <si>
    <r>
      <t>Papier komputerowy, składanka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240, 1+1, ok. 900 składek  w opakowaniu</t>
    </r>
  </si>
  <si>
    <r>
      <t>Papier satynowy</t>
    </r>
    <r>
      <rPr>
        <sz val="10"/>
        <rFont val="Arial"/>
        <family val="2"/>
      </rPr>
      <t xml:space="preserve"> gramatura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120g/m2, biały</t>
    </r>
  </si>
  <si>
    <t>Pastele suche Astra 12 kolorów</t>
  </si>
  <si>
    <t>Pastele suche Pentel 7 kolorów</t>
  </si>
  <si>
    <t>Pendrive 32 GB Kingston</t>
  </si>
  <si>
    <r>
      <t>Pędzel akwarelowy</t>
    </r>
    <r>
      <rPr>
        <sz val="10"/>
        <color indexed="8"/>
        <rFont val="Arial"/>
        <family val="2"/>
      </rPr>
      <t xml:space="preserve"> – zestaw, 6 szt. w opakowaniu</t>
    </r>
  </si>
  <si>
    <r>
      <t>op</t>
    </r>
    <r>
      <rPr>
        <b/>
        <sz val="10"/>
        <rFont val="Arial"/>
        <family val="2"/>
      </rPr>
      <t>.</t>
    </r>
  </si>
  <si>
    <t>Pędzle szkolne</t>
  </si>
  <si>
    <r>
      <t>Pinezki beczułki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kolorowe, 100 szt. w opakowaniu</t>
    </r>
  </si>
  <si>
    <r>
      <t>Pinezki metalowe</t>
    </r>
    <r>
      <rPr>
        <sz val="10"/>
        <color indexed="8"/>
        <rFont val="Arial"/>
        <family val="2"/>
      </rPr>
      <t xml:space="preserve"> - srebrne, 50 szt. w opakowaniu</t>
    </r>
  </si>
  <si>
    <r>
      <t>Pióro kulkowe</t>
    </r>
    <r>
      <rPr>
        <u val="single"/>
        <sz val="10"/>
        <color indexed="8"/>
        <rFont val="Arial"/>
        <family val="2"/>
      </rPr>
      <t xml:space="preserve"> </t>
    </r>
  </si>
  <si>
    <r>
      <t>Pisak dwustronny</t>
    </r>
    <r>
      <rPr>
        <sz val="10"/>
        <color indexed="8"/>
        <rFont val="Arial"/>
        <family val="2"/>
      </rPr>
      <t>, 10 kol. w opakowaniu</t>
    </r>
  </si>
  <si>
    <r>
      <t>Pisak dwustronny</t>
    </r>
    <r>
      <rPr>
        <sz val="10"/>
        <color indexed="8"/>
        <rFont val="Arial"/>
        <family val="2"/>
      </rPr>
      <t>, 4 kol. w opakowaniu</t>
    </r>
  </si>
  <si>
    <r>
      <t>Plastelina</t>
    </r>
    <r>
      <rPr>
        <u val="single"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6 kol. w opakowaniu</t>
    </r>
  </si>
  <si>
    <t>Plomby plastikowe</t>
  </si>
  <si>
    <r>
      <t xml:space="preserve">Płyn do czyszczenia ekranów, </t>
    </r>
    <r>
      <rPr>
        <sz val="10"/>
        <color indexed="8"/>
        <rFont val="Arial"/>
        <family val="2"/>
      </rPr>
      <t>250 ml Cleverton</t>
    </r>
  </si>
  <si>
    <t>Płyta CD 700Mb</t>
  </si>
  <si>
    <t>Płyta DVD</t>
  </si>
  <si>
    <r>
      <t>Płyn czyszczący do tablic suchościeralnych</t>
    </r>
    <r>
      <rPr>
        <sz val="10"/>
        <color indexed="8"/>
        <rFont val="Arial"/>
        <family val="2"/>
      </rPr>
      <t xml:space="preserve"> w aerozolu              o poj. min. 200 ml</t>
    </r>
  </si>
  <si>
    <r>
      <t>Podajnik do taśm klejących</t>
    </r>
    <r>
      <rPr>
        <sz val="10"/>
        <color indexed="8"/>
        <rFont val="Arial"/>
        <family val="2"/>
      </rPr>
      <t xml:space="preserve"> z obciążoną podstawą, która zapewnia stabilność podczas użytkowania, antypoślizgowa podstawa z gumy zapobiegająca przesuwaniu się podajnika, metalowe ostrze </t>
    </r>
  </si>
  <si>
    <r>
      <t>Podkładka pod mysz</t>
    </r>
    <r>
      <rPr>
        <sz val="10"/>
        <rFont val="Arial"/>
        <family val="2"/>
      </rPr>
      <t>, żelowa</t>
    </r>
  </si>
  <si>
    <t>Podstawka pod monitor</t>
  </si>
  <si>
    <t>Podstawka pod nadgarstek - klawiatura</t>
  </si>
  <si>
    <t>Poduszka do stempli automatycznych (wkład)</t>
  </si>
  <si>
    <r>
      <t>Poduszka do stempli</t>
    </r>
    <r>
      <rPr>
        <sz val="10"/>
        <color indexed="8"/>
        <rFont val="Arial"/>
        <family val="2"/>
      </rPr>
      <t>, 16 x 9 cm</t>
    </r>
  </si>
  <si>
    <t>Przekładki karton A4/1-20 numerowane</t>
  </si>
  <si>
    <r>
      <t>Przekładka karton kolorowa A4</t>
    </r>
    <r>
      <rPr>
        <sz val="10"/>
        <color indexed="8"/>
        <rFont val="Arial"/>
        <family val="2"/>
      </rPr>
      <t>, 10 kartek w opakowaniu</t>
    </r>
  </si>
  <si>
    <r>
      <t>Przekładki laminowane do segregatora</t>
    </r>
    <r>
      <rPr>
        <sz val="10"/>
        <color indexed="8"/>
        <rFont val="Arial"/>
        <family val="2"/>
      </rPr>
      <t>, z możliwością dokonywania opisu, 12 szt.w opakowaniu</t>
    </r>
  </si>
  <si>
    <r>
      <t>Przekładki oddzielające do segregatora kartonowe</t>
    </r>
    <r>
      <rPr>
        <sz val="10"/>
        <color indexed="8"/>
        <rFont val="Arial"/>
        <family val="2"/>
      </rPr>
      <t>, wykonane z kolorowego kartonu, dziurkowane, wymiary</t>
    </r>
    <r>
      <rPr>
        <sz val="10"/>
        <rFont val="Arial"/>
        <family val="2"/>
      </rPr>
      <t xml:space="preserve"> ok.</t>
    </r>
    <r>
      <rPr>
        <sz val="10"/>
        <color indexed="8"/>
        <rFont val="Arial"/>
        <family val="2"/>
      </rPr>
      <t xml:space="preserve"> 240x105mm, 100 szt. w opakowaniu</t>
    </r>
  </si>
  <si>
    <t>Przybornik biurowy walec</t>
  </si>
  <si>
    <t>Przybornik biurowy obrotowy</t>
  </si>
  <si>
    <t>Przybornik biurowy wielofunkcyjny</t>
  </si>
  <si>
    <t>Przywieszki do kluczy</t>
  </si>
  <si>
    <r>
      <t>Rolka termiczna</t>
    </r>
    <r>
      <rPr>
        <sz val="10"/>
        <color indexed="8"/>
        <rFont val="Arial"/>
        <family val="2"/>
      </rPr>
      <t xml:space="preserve"> 57mm/25mb, 10 szt. w opakowaniu </t>
    </r>
  </si>
  <si>
    <r>
      <t>Rolka termiczna</t>
    </r>
    <r>
      <rPr>
        <sz val="10"/>
        <color indexed="8"/>
        <rFont val="Arial"/>
        <family val="2"/>
      </rPr>
      <t xml:space="preserve"> 57mm/20mb, 10 szt. w opakowaniu</t>
    </r>
  </si>
  <si>
    <r>
      <t xml:space="preserve">Rolka kasowa </t>
    </r>
    <r>
      <rPr>
        <u val="single"/>
        <sz val="10"/>
        <color indexed="8"/>
        <rFont val="Arial"/>
        <family val="2"/>
      </rPr>
      <t>termoczuła 28mm/25mb, 10 szt. w opakowaniu</t>
    </r>
  </si>
  <si>
    <t>Rozszywacz uniwersalny do kartek</t>
  </si>
  <si>
    <r>
      <t>Segregator A4</t>
    </r>
    <r>
      <rPr>
        <sz val="10"/>
        <color indexed="8"/>
        <rFont val="Arial"/>
        <family val="2"/>
      </rPr>
      <t xml:space="preserve"> wyposażony w mechanizm dźwigniowy wraz    z dociskaczem, oklejony na zewnątrz folią polipropylenową, etykieta opisowa na grzbiecie, szerokość grzbietu 40mm (różne kolory)</t>
    </r>
  </si>
  <si>
    <r>
      <t>Segregator A4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wyposażony w mechanizm dźwigniowy wraz    z dociskaczem, oklejony na zewnątrz folią polipropylenową, etykieta opisowa na grzbiecie, szerokość grzbietu 50mm (różne kolory) </t>
    </r>
  </si>
  <si>
    <r>
      <t>Segregator A4</t>
    </r>
    <r>
      <rPr>
        <sz val="10"/>
        <color indexed="8"/>
        <rFont val="Arial"/>
        <family val="2"/>
      </rPr>
      <t xml:space="preserve"> wyposażony w mechanizm dźwigniowy wraz    z dociskaczem, oklejone na zewnątrz folią polipropylenową, etykieta opisowa na grzbiecie, szerokość grzbietu 70mm (różne kolory)</t>
    </r>
  </si>
  <si>
    <t>Segregator Esselte Vivida 4RR/25 mm</t>
  </si>
  <si>
    <r>
      <t>Skoroszyt A4</t>
    </r>
    <r>
      <rPr>
        <sz val="10"/>
        <color indexed="8"/>
        <rFont val="Arial"/>
        <family val="2"/>
      </rPr>
      <t xml:space="preserve"> miękki, przednia okładka przeźroczysta, druga kolorowa, z papierowym paskiem na opisy oraz metalowe wąsy (różne kolory)</t>
    </r>
  </si>
  <si>
    <t xml:space="preserve"> </t>
  </si>
  <si>
    <r>
      <t>Skoroszyt A4</t>
    </r>
    <r>
      <rPr>
        <sz val="10"/>
        <color indexed="8"/>
        <rFont val="Arial"/>
        <family val="2"/>
      </rPr>
      <t xml:space="preserve"> miękki wpinany do segregatora, przednia okładka przeźroczysta, druga kolorowa, z papierowym paskiem na opisy oraz metalowe wąsy (różne kolory) </t>
    </r>
  </si>
  <si>
    <r>
      <t xml:space="preserve">Segregator A-5, </t>
    </r>
    <r>
      <rPr>
        <sz val="10"/>
        <color indexed="8"/>
        <rFont val="Arial"/>
        <family val="2"/>
      </rPr>
      <t>wyposażony w mechanizm dźwigniowy wraz    z dociskaczem, oklejone na zewnątrz folią polipropylenową,  etykieta opisowa na grzbiecie (różne kolory)</t>
    </r>
  </si>
  <si>
    <r>
      <t>Spinacz biurowy metalowy</t>
    </r>
    <r>
      <rPr>
        <sz val="10"/>
        <color indexed="8"/>
        <rFont val="Arial"/>
        <family val="2"/>
      </rPr>
      <t xml:space="preserve"> 50mm, 100 szt. w opakowaniu </t>
    </r>
  </si>
  <si>
    <r>
      <t>Spinacz biurowy metalowy</t>
    </r>
    <r>
      <rPr>
        <sz val="10"/>
        <color indexed="8"/>
        <rFont val="Arial"/>
        <family val="2"/>
      </rPr>
      <t xml:space="preserve"> okrągły 28mm, 100 szt.              w opakowaniu.</t>
    </r>
  </si>
  <si>
    <r>
      <t>Spinacz biurowy metalowy</t>
    </r>
    <r>
      <rPr>
        <sz val="10"/>
        <color indexed="8"/>
        <rFont val="Arial"/>
        <family val="2"/>
      </rPr>
      <t xml:space="preserve"> trójkątny 28mm, 100 szt.           w opakowaniu.</t>
    </r>
  </si>
  <si>
    <r>
      <t>Sprężone powietrze</t>
    </r>
    <r>
      <rPr>
        <sz val="10"/>
        <color indexed="8"/>
        <rFont val="Arial"/>
        <family val="2"/>
      </rPr>
      <t xml:space="preserve"> ,400 ml Lambda</t>
    </r>
  </si>
  <si>
    <r>
      <t>Szpilki biurowe</t>
    </r>
    <r>
      <rPr>
        <sz val="10"/>
        <color indexed="8"/>
        <rFont val="Arial"/>
        <family val="2"/>
      </rPr>
      <t xml:space="preserve"> 28mm,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min</t>
    </r>
    <r>
      <rPr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50g w opakowaniu.</t>
    </r>
  </si>
  <si>
    <r>
      <t>Sznurek lniany</t>
    </r>
    <r>
      <rPr>
        <sz val="10"/>
        <color indexed="8"/>
        <rFont val="Arial"/>
        <family val="2"/>
      </rPr>
      <t xml:space="preserve"> 100% len, waga: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min. 100g</t>
    </r>
    <r>
      <rPr>
        <sz val="10"/>
        <color indexed="8"/>
        <rFont val="Arial"/>
        <family val="2"/>
      </rPr>
      <t xml:space="preserve"> w opakowaniu</t>
    </r>
  </si>
  <si>
    <r>
      <t>Szuflada biurowa</t>
    </r>
    <r>
      <rPr>
        <sz val="10"/>
        <color indexed="8"/>
        <rFont val="Arial"/>
        <family val="2"/>
      </rPr>
      <t xml:space="preserve"> na dokumenty w formacie A4, wykonana    z przeźroczystego polistyrenu, kompatybilna mozliwosc łączenia, różne kolory</t>
    </r>
  </si>
  <si>
    <r>
      <t xml:space="preserve">Ściereczki nasączone, </t>
    </r>
    <r>
      <rPr>
        <sz val="10"/>
        <color indexed="8"/>
        <rFont val="Arial"/>
        <family val="2"/>
      </rPr>
      <t xml:space="preserve">do mycia monitorów, komputerów, uniwersalne 40 szt. </t>
    </r>
  </si>
  <si>
    <t>opak.</t>
  </si>
  <si>
    <r>
      <t xml:space="preserve">Ściereczki nasączone, </t>
    </r>
    <r>
      <rPr>
        <sz val="10"/>
        <color indexed="8"/>
        <rFont val="Arial"/>
        <family val="2"/>
      </rPr>
      <t xml:space="preserve">do mycia monitorów, komputerów, antybakteryjne 40 szt. </t>
    </r>
  </si>
  <si>
    <r>
      <t>Tablica korkowa</t>
    </r>
    <r>
      <rPr>
        <sz val="10"/>
        <color indexed="8"/>
        <rFont val="Arial"/>
        <family val="2"/>
      </rPr>
      <t xml:space="preserve"> 60x90cm</t>
    </r>
  </si>
  <si>
    <r>
      <t>Tablica korkowa</t>
    </r>
    <r>
      <rPr>
        <sz val="10"/>
        <color indexed="8"/>
        <rFont val="Arial"/>
        <family val="2"/>
      </rPr>
      <t xml:space="preserve"> 80x100cm</t>
    </r>
  </si>
  <si>
    <r>
      <t>Tablica korkowa</t>
    </r>
    <r>
      <rPr>
        <sz val="10"/>
        <color indexed="8"/>
        <rFont val="Arial"/>
        <family val="2"/>
      </rPr>
      <t xml:space="preserve"> 100x150cm</t>
    </r>
  </si>
  <si>
    <r>
      <t>Tablica suchościeralna magnetyczna aluminiowa</t>
    </r>
    <r>
      <rPr>
        <sz val="10"/>
        <color indexed="8"/>
        <rFont val="Arial"/>
        <family val="2"/>
      </rPr>
      <t xml:space="preserve"> wym.: 100x150cm</t>
    </r>
  </si>
  <si>
    <r>
      <t>Tablica suchościeralna magnetyczna aluminiowa</t>
    </r>
    <r>
      <rPr>
        <sz val="10"/>
        <color indexed="8"/>
        <rFont val="Arial"/>
        <family val="2"/>
      </rPr>
      <t xml:space="preserve"> wym.:  90 x 60 cm</t>
    </r>
  </si>
  <si>
    <r>
      <t>Tablica suchościeralna ceramiczna</t>
    </r>
    <r>
      <rPr>
        <sz val="10"/>
        <color indexed="8"/>
        <rFont val="Arial"/>
        <family val="2"/>
      </rPr>
      <t xml:space="preserve"> wym.: 100 x 150 cm</t>
    </r>
  </si>
  <si>
    <r>
      <t>Tablica trzyfunkcyjna Flipchart</t>
    </r>
    <r>
      <rPr>
        <sz val="10"/>
        <rFont val="Arial"/>
        <family val="2"/>
      </rPr>
      <t xml:space="preserve"> (typu Kadet lub wyrób równoważny do funkcji i wymiaru)</t>
    </r>
  </si>
  <si>
    <t>Tabliczka Panta Plast A4 plastikowa</t>
  </si>
  <si>
    <r>
      <t>Taśma bawełniana</t>
    </r>
    <r>
      <rPr>
        <sz val="10"/>
        <color indexed="8"/>
        <rFont val="Arial"/>
        <family val="2"/>
      </rPr>
      <t xml:space="preserve"> typu "bobinka", biała, </t>
    </r>
    <r>
      <rPr>
        <sz val="10"/>
        <rFont val="Arial"/>
        <family val="2"/>
      </rPr>
      <t>szerokość ok. 5 mm,  motek -100mb.</t>
    </r>
  </si>
  <si>
    <t>motek</t>
  </si>
  <si>
    <r>
      <t>Taśma bawełniana</t>
    </r>
    <r>
      <rPr>
        <sz val="10"/>
        <color indexed="8"/>
        <rFont val="Arial"/>
        <family val="2"/>
      </rPr>
      <t xml:space="preserve"> typu "bobinka", biała,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szerokość ok. 5 mm, motek  500mb</t>
    </r>
  </si>
  <si>
    <r>
      <t>Taśma klejąca biurowa dwustronna</t>
    </r>
    <r>
      <rPr>
        <sz val="10"/>
        <color indexed="8"/>
        <rFont val="Arial"/>
        <family val="2"/>
      </rPr>
      <t xml:space="preserve"> wym.: 12mm X min. 6,3m</t>
    </r>
  </si>
  <si>
    <r>
      <t>Taśma klejąca biurowa dwustronna</t>
    </r>
    <r>
      <rPr>
        <sz val="10"/>
        <color indexed="8"/>
        <rFont val="Arial"/>
        <family val="2"/>
      </rPr>
      <t xml:space="preserve"> wym.: 50mm X min. 10m</t>
    </r>
  </si>
  <si>
    <r>
      <t>Taśma klejąca biurowa przeźroczysta</t>
    </r>
    <r>
      <rPr>
        <sz val="10"/>
        <color indexed="8"/>
        <rFont val="Arial"/>
        <family val="2"/>
      </rPr>
      <t>,  wym.: 18mm X min. 30 m</t>
    </r>
  </si>
  <si>
    <r>
      <t>Taśma klejąca biurowa przeźroczysta</t>
    </r>
    <r>
      <rPr>
        <sz val="10"/>
        <color indexed="8"/>
        <rFont val="Arial"/>
        <family val="2"/>
      </rPr>
      <t>, wym.: 19mm X min. 33 m</t>
    </r>
  </si>
  <si>
    <r>
      <t>Taśma klejąca z dyspenserem</t>
    </r>
    <r>
      <rPr>
        <sz val="10"/>
        <color indexed="8"/>
        <rFont val="Arial"/>
        <family val="2"/>
      </rPr>
      <t>, wym.: 19mm X min. 7.6m</t>
    </r>
  </si>
  <si>
    <r>
      <t>Taśma pakowa brązowa</t>
    </r>
    <r>
      <rPr>
        <sz val="10"/>
        <color indexed="8"/>
        <rFont val="Arial"/>
        <family val="2"/>
      </rPr>
      <t>, wym.: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48mm X min. 50m</t>
    </r>
  </si>
  <si>
    <r>
      <t>Taśma pakowa przeźroczysta</t>
    </r>
    <r>
      <rPr>
        <sz val="10"/>
        <color indexed="8"/>
        <rFont val="Arial"/>
        <family val="2"/>
      </rPr>
      <t>, wym.: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48mm X min. 50m</t>
    </r>
  </si>
  <si>
    <r>
      <t>Taśma papierowa samoklejąca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z wypustkami-gęsia skórka, 13mmx25m</t>
    </r>
  </si>
  <si>
    <t>Teczka do akt osobowych B+W op. Zbiorcze 50 szt.</t>
  </si>
  <si>
    <t>szt</t>
  </si>
  <si>
    <t>Teczka akt personalnych</t>
  </si>
  <si>
    <r>
      <t>Teczka do podpisu - format A4</t>
    </r>
    <r>
      <rPr>
        <sz val="10"/>
        <color indexed="8"/>
        <rFont val="Arial"/>
        <family val="2"/>
      </rPr>
      <t>, oprawa introligatorska, grzbiet teczki wykonany harmonijkowo, 10 kartek wewnętrznych, różne kolory</t>
    </r>
  </si>
  <si>
    <r>
      <t>Teczka harmonijkowa - format A4</t>
    </r>
    <r>
      <rPr>
        <sz val="10"/>
        <color indexed="8"/>
        <rFont val="Arial"/>
        <family val="2"/>
      </rPr>
      <t>, wewnątrz posiadająca 6 przegródek, które można opisać na wystającym indeksie</t>
    </r>
  </si>
  <si>
    <r>
      <t>Teczka kaszerowana</t>
    </r>
    <r>
      <rPr>
        <sz val="10"/>
        <color indexed="8"/>
        <rFont val="Arial"/>
        <family val="2"/>
      </rPr>
      <t>, zamykana na gumkę</t>
    </r>
  </si>
  <si>
    <r>
      <t>Teczka kopertowa - format A4</t>
    </r>
    <r>
      <rPr>
        <sz val="10"/>
        <color indexed="8"/>
        <rFont val="Arial"/>
        <family val="2"/>
      </rPr>
      <t>, wykonana z tektury barwionej, powlekanej polipropylenem, szerokość grzbietu 10mm, zamykana na rzep, różne kolory</t>
    </r>
  </si>
  <si>
    <r>
      <t>Teczka wiązana - format A4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biała, wykonana z kartonu        z szerokimi trzema zakładkami wewnętrznymi chroniącymi dokumenty przed wypadaniem. </t>
    </r>
  </si>
  <si>
    <r>
      <t>Teczka wiązana plastikowa - format A4</t>
    </r>
    <r>
      <rPr>
        <sz val="10"/>
        <color indexed="8"/>
        <rFont val="Arial"/>
        <family val="2"/>
      </rPr>
      <t>, wykonana z folii PCV, wewnątrz trzy plastikowe zakładki chroniące dokumenty przed wypadaniem, różne kolory</t>
    </r>
  </si>
  <si>
    <r>
      <t>Teczka wiązana - format A4</t>
    </r>
    <r>
      <rPr>
        <sz val="10"/>
        <color indexed="8"/>
        <rFont val="Arial"/>
        <family val="2"/>
      </rPr>
      <t>, wykonana z barwionego kartonu, trzy zakładki chroniące dokumenty przed wypadaniem, różne kolory</t>
    </r>
  </si>
  <si>
    <t>Teczka preszpanowa</t>
  </si>
  <si>
    <r>
      <t>Teczka wisząca</t>
    </r>
    <r>
      <rPr>
        <sz val="10"/>
        <rFont val="Arial"/>
        <family val="2"/>
      </rPr>
      <t xml:space="preserve"> do formatu A$, kartonowa</t>
    </r>
  </si>
  <si>
    <r>
      <t>Teczka z gumką - format A4</t>
    </r>
    <r>
      <rPr>
        <sz val="10"/>
        <color indexed="8"/>
        <rFont val="Arial"/>
        <family val="2"/>
      </rPr>
      <t>, biała, wykonana z kartonu,       z szerokimi trzema zakładkami wewnętrznymi chroniącymi dokumenty przed wypadaniem.</t>
    </r>
  </si>
  <si>
    <r>
      <t>T</t>
    </r>
    <r>
      <rPr>
        <b/>
        <u val="single"/>
        <sz val="10"/>
        <color indexed="8"/>
        <rFont val="Arial"/>
        <family val="2"/>
      </rPr>
      <t>eczka z gumką - format A4</t>
    </r>
    <r>
      <rPr>
        <sz val="10"/>
        <color indexed="8"/>
        <rFont val="Arial"/>
        <family val="2"/>
      </rPr>
      <t xml:space="preserve"> wykonana z barwionego kartonu, trzy zakładki chroniące dokumenty przed wypadaniem, różne kolory </t>
    </r>
  </si>
  <si>
    <r>
      <t>Teczka z gumką - format A4</t>
    </r>
    <r>
      <rPr>
        <sz val="10"/>
        <color indexed="8"/>
        <rFont val="Arial"/>
        <family val="2"/>
      </rPr>
      <t xml:space="preserve"> jednostronnie barwiona i lakierowana z zewnętrznej strony, wykonana z kartonu, zamykana na gumkę, trzy zakładki chroniące dokumenty przed wypadaniem, różne kolory</t>
    </r>
  </si>
  <si>
    <r>
      <t>Temperówka metalowa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pojedyncza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kostka ze stalowym ostrzem</t>
    </r>
  </si>
  <si>
    <r>
      <t>Temperówka plastikowa z pojemnikiem</t>
    </r>
    <r>
      <rPr>
        <sz val="10"/>
        <color indexed="8"/>
        <rFont val="Arial"/>
        <family val="2"/>
      </rPr>
      <t xml:space="preserve"> ze stalowym ostrzem</t>
    </r>
  </si>
  <si>
    <t>Tusz olejowy do pieczęci metalowych kolor zielony (buteleczka)</t>
  </si>
  <si>
    <r>
      <t>Uniwersalny tusz czarny do stempli</t>
    </r>
    <r>
      <rPr>
        <sz val="10"/>
        <color indexed="8"/>
        <rFont val="Arial"/>
        <family val="2"/>
      </rPr>
      <t xml:space="preserve"> w buteleczce                o pojemności min. 25 ml, różne kolory</t>
    </r>
  </si>
  <si>
    <r>
      <t>Wąsy do skoroszytów</t>
    </r>
    <r>
      <rPr>
        <sz val="10"/>
        <color indexed="8"/>
        <rFont val="Arial"/>
        <family val="2"/>
      </rPr>
      <t xml:space="preserve"> z możliwością wpinania do segregatora, 25 szt. w opakowaniu</t>
    </r>
  </si>
  <si>
    <r>
      <t>Wizytownik obrotowy</t>
    </r>
    <r>
      <rPr>
        <sz val="10"/>
        <color indexed="8"/>
        <rFont val="Arial"/>
        <family val="2"/>
      </rPr>
      <t xml:space="preserve"> na min. 400 szt. wizytówek</t>
    </r>
  </si>
  <si>
    <r>
      <t>Wkład do długopisów</t>
    </r>
    <r>
      <rPr>
        <sz val="10"/>
        <color indexed="8"/>
        <rFont val="Arial"/>
        <family val="2"/>
      </rPr>
      <t xml:space="preserve"> podanych w</t>
    </r>
    <r>
      <rPr>
        <sz val="10"/>
        <rFont val="Arial"/>
        <family val="2"/>
      </rPr>
      <t xml:space="preserve"> poz. 39</t>
    </r>
  </si>
  <si>
    <r>
      <t>Wkład do długopisów żelowych</t>
    </r>
    <r>
      <rPr>
        <sz val="10"/>
        <color indexed="8"/>
        <rFont val="Arial"/>
        <family val="2"/>
      </rPr>
      <t xml:space="preserve"> podanych w</t>
    </r>
    <r>
      <rPr>
        <sz val="10"/>
        <rFont val="Arial"/>
        <family val="2"/>
      </rPr>
      <t xml:space="preserve"> poz. 40</t>
    </r>
  </si>
  <si>
    <r>
      <t>Wkład do pióra kulkowego</t>
    </r>
    <r>
      <rPr>
        <sz val="10"/>
        <color indexed="8"/>
        <rFont val="Arial"/>
        <family val="2"/>
      </rPr>
      <t xml:space="preserve"> podanego w</t>
    </r>
    <r>
      <rPr>
        <sz val="10"/>
        <rFont val="Arial"/>
        <family val="2"/>
      </rPr>
      <t xml:space="preserve"> poz. 206</t>
    </r>
  </si>
  <si>
    <r>
      <t>Wskaźnik konferencyjny laserowy</t>
    </r>
    <r>
      <rPr>
        <sz val="10"/>
        <color indexed="8"/>
        <rFont val="Arial"/>
        <family val="2"/>
      </rPr>
      <t xml:space="preserve"> średnica wiązki światła ok. 6mm, zasięg min. 30m</t>
    </r>
  </si>
  <si>
    <r>
      <t>Wycinanka samoprzylepna</t>
    </r>
    <r>
      <rPr>
        <sz val="10"/>
        <color indexed="8"/>
        <rFont val="Arial"/>
        <family val="2"/>
      </rPr>
      <t xml:space="preserve"> kolor, A4</t>
    </r>
  </si>
  <si>
    <r>
      <t>Zakładka samoprzylepna indeksująca</t>
    </r>
    <r>
      <rPr>
        <sz val="10"/>
        <color indexed="8"/>
        <rFont val="Arial"/>
        <family val="2"/>
      </rPr>
      <t xml:space="preserve"> ok. 25 x 43mm, 50 szt. w opakowaniu.</t>
    </r>
  </si>
  <si>
    <r>
      <t>Zakładki samoprzylepne indeksujące - strzałki</t>
    </r>
    <r>
      <rPr>
        <sz val="10"/>
        <color indexed="8"/>
        <rFont val="Arial"/>
        <family val="2"/>
      </rPr>
      <t>, 4 kolory, 24 szt. w opakowaniu, wym.: ok. 12x43 mm</t>
    </r>
  </si>
  <si>
    <r>
      <t>Zakreślacz</t>
    </r>
    <r>
      <rPr>
        <sz val="10"/>
        <color indexed="8"/>
        <rFont val="Arial"/>
        <family val="2"/>
      </rPr>
      <t xml:space="preserve"> do pisania po wszystkich rodzajach papieru, ścięta końcówka, szerokość linii pisania 1-5mm, nie rozmazujący wydruków atramentowych i odręcznego pisma, różne kolory</t>
    </r>
  </si>
  <si>
    <r>
      <t>Zakreślacze – zestaw</t>
    </r>
    <r>
      <rPr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(4 kolory w opakowaniu)</t>
    </r>
    <r>
      <rPr>
        <sz val="10"/>
        <color indexed="8"/>
        <rFont val="Arial"/>
        <family val="2"/>
      </rPr>
      <t xml:space="preserve"> do pisania po wszystkich rodzajach papieru, ścięta końcówka, szerokość linii pisania 1-5mm, nie rozmazujący wydruków atramentowych        i odręcznego pisma</t>
    </r>
  </si>
  <si>
    <r>
      <t>Zakreślacze – zestaw (6 kolorów w opakowaniu</t>
    </r>
    <r>
      <rPr>
        <b/>
        <sz val="10"/>
        <color indexed="8"/>
        <rFont val="Arial"/>
        <family val="2"/>
      </rPr>
      <t xml:space="preserve">) </t>
    </r>
    <r>
      <rPr>
        <sz val="10"/>
        <color indexed="8"/>
        <rFont val="Arial"/>
        <family val="2"/>
      </rPr>
      <t>do pisania po wszystkich rodzajach papieru, ścięta końcówka, szerokość linii pisania 1-5mm, nie rozmazujący wydruków atramentowych i odręcznego pisma</t>
    </r>
  </si>
  <si>
    <r>
      <t>Zeszyt A5</t>
    </r>
    <r>
      <rPr>
        <sz val="10"/>
        <color indexed="8"/>
        <rFont val="Arial"/>
        <family val="2"/>
      </rPr>
      <t xml:space="preserve"> 16 kartek w kratkę</t>
    </r>
  </si>
  <si>
    <r>
      <t>Zeszyt A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32 kartki w kratkę</t>
    </r>
  </si>
  <si>
    <r>
      <t>Zeszyt A5</t>
    </r>
    <r>
      <rPr>
        <sz val="10"/>
        <color indexed="8"/>
        <rFont val="Arial"/>
        <family val="2"/>
      </rPr>
      <t xml:space="preserve"> 60 kartek w kratkę</t>
    </r>
  </si>
  <si>
    <r>
      <t>Zeszyt A5</t>
    </r>
    <r>
      <rPr>
        <sz val="10"/>
        <color indexed="8"/>
        <rFont val="Arial"/>
        <family val="2"/>
      </rPr>
      <t xml:space="preserve"> 96 kartek w kratkę</t>
    </r>
  </si>
  <si>
    <r>
      <t>Zszywacz</t>
    </r>
    <r>
      <rPr>
        <sz val="10"/>
        <color indexed="8"/>
        <rFont val="Arial"/>
        <family val="2"/>
      </rPr>
      <t xml:space="preserve"> do 240 kartek</t>
    </r>
  </si>
  <si>
    <r>
      <t>Zszywacz</t>
    </r>
    <r>
      <rPr>
        <sz val="10"/>
        <color indexed="8"/>
        <rFont val="Arial"/>
        <family val="2"/>
      </rPr>
      <t xml:space="preserve">  do 100 kartek</t>
    </r>
  </si>
  <si>
    <r>
      <t>Zszywacz</t>
    </r>
    <r>
      <rPr>
        <sz val="10"/>
        <color indexed="8"/>
        <rFont val="Arial"/>
        <family val="2"/>
      </rPr>
      <t xml:space="preserve">  do 30 kartek</t>
    </r>
  </si>
  <si>
    <r>
      <t>Zszywacz</t>
    </r>
    <r>
      <rPr>
        <sz val="10"/>
        <color indexed="8"/>
        <rFont val="Arial"/>
        <family val="2"/>
      </rPr>
      <t xml:space="preserve">  do 20 kartek</t>
    </r>
  </si>
  <si>
    <r>
      <t>Z</t>
    </r>
    <r>
      <rPr>
        <b/>
        <u val="single"/>
        <sz val="10"/>
        <rFont val="Arial"/>
        <family val="2"/>
      </rPr>
      <t>szywacz L-120</t>
    </r>
  </si>
  <si>
    <r>
      <t>Zszywki</t>
    </r>
    <r>
      <rPr>
        <sz val="10"/>
        <color indexed="8"/>
        <rFont val="Arial"/>
        <family val="2"/>
      </rPr>
      <t xml:space="preserve"> do L-120, 1 000 szt. w opakowaniu</t>
    </r>
  </si>
  <si>
    <r>
      <t>Zszywki</t>
    </r>
    <r>
      <rPr>
        <sz val="10"/>
        <color indexed="8"/>
        <rFont val="Arial"/>
        <family val="2"/>
      </rPr>
      <t xml:space="preserve"> do L-240, 1 000 szt. w opakowaniu</t>
    </r>
  </si>
  <si>
    <r>
      <t>Zszywki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24/6, 1.000 szt. w opakowaniu </t>
    </r>
  </si>
  <si>
    <r>
      <t>Zszywki</t>
    </r>
    <r>
      <rPr>
        <sz val="10"/>
        <color indexed="8"/>
        <rFont val="Arial"/>
        <family val="2"/>
      </rPr>
      <t xml:space="preserve"> 24/8, 1.000 szt. w opakowaniu </t>
    </r>
  </si>
  <si>
    <r>
      <t>Zszywki</t>
    </r>
    <r>
      <rPr>
        <sz val="10"/>
        <color indexed="8"/>
        <rFont val="Arial"/>
        <family val="2"/>
      </rPr>
      <t xml:space="preserve"> 26/6, 1.000 szt. w opakowaniu </t>
    </r>
  </si>
  <si>
    <r>
      <t>Karton archiwizacyjny zbiorczy</t>
    </r>
    <r>
      <rPr>
        <sz val="10"/>
        <color indexed="8"/>
        <rFont val="Arial"/>
        <family val="2"/>
      </rPr>
      <t xml:space="preserve"> do przechowywania dokumentów w kartonach do archiwizacji  </t>
    </r>
  </si>
  <si>
    <t>Papier komputerowy 150x12  Emerson</t>
  </si>
  <si>
    <r>
      <t>Klipsy do dokumentów</t>
    </r>
    <r>
      <rPr>
        <sz val="10"/>
        <color indexed="8"/>
        <rFont val="Arial"/>
        <family val="2"/>
      </rPr>
      <t xml:space="preserve"> 41 mm 12 szt. w opakowaniu</t>
    </r>
  </si>
  <si>
    <r>
      <t xml:space="preserve">Folia samoprzylepna różne kolory </t>
    </r>
    <r>
      <rPr>
        <sz val="10"/>
        <color indexed="8"/>
        <rFont val="Arial"/>
        <family val="2"/>
      </rPr>
      <t>Oracal 50x100 cm</t>
    </r>
  </si>
  <si>
    <t>rol.</t>
  </si>
  <si>
    <r>
      <t xml:space="preserve">Folia samoprzylepna </t>
    </r>
    <r>
      <rPr>
        <sz val="10"/>
        <color indexed="8"/>
        <rFont val="Arial"/>
        <family val="2"/>
      </rPr>
      <t>kolorowa do oznaczania książek</t>
    </r>
  </si>
  <si>
    <r>
      <t xml:space="preserve">Etykiety na składance Avery Zweckform  </t>
    </r>
    <r>
      <rPr>
        <sz val="10"/>
        <color indexed="8"/>
        <rFont val="Arial"/>
        <family val="2"/>
      </rPr>
      <t>88,9x35,7 mm</t>
    </r>
  </si>
  <si>
    <t>kart.</t>
  </si>
  <si>
    <r>
      <t>Ofertówka B4 -</t>
    </r>
    <r>
      <rPr>
        <sz val="10"/>
        <color indexed="8"/>
        <rFont val="Arial"/>
        <family val="2"/>
      </rPr>
      <t xml:space="preserve"> 10 szt. z klapką</t>
    </r>
  </si>
  <si>
    <r>
      <t>Pisak Penel marker permanent</t>
    </r>
    <r>
      <rPr>
        <sz val="10"/>
        <color indexed="8"/>
        <rFont val="Arial"/>
        <family val="2"/>
      </rPr>
      <t xml:space="preserve"> N850 Black</t>
    </r>
  </si>
  <si>
    <r>
      <t xml:space="preserve">Rolka  termiczna </t>
    </r>
    <r>
      <rPr>
        <sz val="10"/>
        <color indexed="8"/>
        <rFont val="Arial"/>
        <family val="2"/>
      </rPr>
      <t>80mm/30m, gilza 25 mm, 10 szt. w opakowaniu</t>
    </r>
  </si>
  <si>
    <r>
      <t xml:space="preserve">Rolka termiczna </t>
    </r>
    <r>
      <rPr>
        <sz val="10"/>
        <color indexed="8"/>
        <rFont val="Arial"/>
        <family val="2"/>
      </rPr>
      <t>80 mm/30m 10 szt. w opakowaniu</t>
    </r>
  </si>
  <si>
    <r>
      <t>Spinacz plastikowy ,</t>
    </r>
    <r>
      <rPr>
        <sz val="10"/>
        <color indexed="8"/>
        <rFont val="Arial"/>
        <family val="2"/>
      </rPr>
      <t xml:space="preserve"> kolorowy, 50mm</t>
    </r>
  </si>
  <si>
    <r>
      <t>Taśma Scatch Magic</t>
    </r>
    <r>
      <rPr>
        <sz val="10"/>
        <color indexed="8"/>
        <rFont val="Arial"/>
        <family val="2"/>
      </rPr>
      <t xml:space="preserve"> dwustronna 12 mm przeźroczysta</t>
    </r>
  </si>
  <si>
    <r>
      <t xml:space="preserve">Teczka plastikowa </t>
    </r>
    <r>
      <rPr>
        <sz val="10"/>
        <rFont val="Arial"/>
        <family val="2"/>
      </rPr>
      <t>A4 Simple z gumką Fokus matowa</t>
    </r>
  </si>
  <si>
    <r>
      <t xml:space="preserve">Tusz do pieczątek automatycznych </t>
    </r>
    <r>
      <rPr>
        <sz val="10"/>
        <color indexed="8"/>
        <rFont val="Arial"/>
        <family val="2"/>
      </rPr>
      <t>, plastikowych z gąbką , czarny, czerwony, niebieski, 25ml</t>
    </r>
  </si>
  <si>
    <r>
      <t xml:space="preserve">Taśma Scatch Magic  </t>
    </r>
    <r>
      <rPr>
        <sz val="10"/>
        <color indexed="8"/>
        <rFont val="Arial"/>
        <family val="2"/>
      </rPr>
      <t>3M , 19mm x 7,5 m</t>
    </r>
  </si>
  <si>
    <r>
      <t>Taśma Scatch Magic  3M ,</t>
    </r>
    <r>
      <rPr>
        <sz val="10"/>
        <color indexed="8"/>
        <rFont val="Arial"/>
        <family val="2"/>
      </rPr>
      <t xml:space="preserve"> 19mm x 33 m matowa</t>
    </r>
  </si>
  <si>
    <t>kpl.</t>
  </si>
  <si>
    <t>Podpórki do książek Net lub równoważne (2 szt.)</t>
  </si>
  <si>
    <t>rolka</t>
  </si>
  <si>
    <r>
      <t xml:space="preserve">Etykiety z kodem kreskowym </t>
    </r>
    <r>
      <rPr>
        <sz val="10"/>
        <color indexed="8"/>
        <rFont val="Arial"/>
        <family val="2"/>
      </rPr>
      <t>na nośniku papierowym, samoprzylepne ( do identyfikacji książek i czasopism) -1000 szt w rolce</t>
    </r>
  </si>
  <si>
    <r>
      <t xml:space="preserve">Folia samoprzylepna </t>
    </r>
    <r>
      <rPr>
        <sz val="10"/>
        <color indexed="8"/>
        <rFont val="Arial"/>
        <family val="2"/>
      </rPr>
      <t>do okładania książek rozm.25cm/25m</t>
    </r>
  </si>
  <si>
    <r>
      <t xml:space="preserve">Folia samoprzylepna </t>
    </r>
    <r>
      <rPr>
        <sz val="10"/>
        <color indexed="8"/>
        <rFont val="Arial"/>
        <family val="2"/>
      </rPr>
      <t>do okładania książek</t>
    </r>
    <r>
      <rPr>
        <b/>
        <u val="single"/>
        <sz val="10"/>
        <color indexed="8"/>
        <rFont val="Arial"/>
        <family val="2"/>
      </rPr>
      <t xml:space="preserve"> r</t>
    </r>
    <r>
      <rPr>
        <sz val="10"/>
        <color indexed="8"/>
        <rFont val="Arial"/>
        <family val="2"/>
      </rPr>
      <t>ozm.33cm/25m</t>
    </r>
  </si>
  <si>
    <r>
      <t xml:space="preserve">Folia samoprzylepna </t>
    </r>
    <r>
      <rPr>
        <sz val="10"/>
        <color indexed="8"/>
        <rFont val="Arial"/>
        <family val="2"/>
      </rPr>
      <t>do zabezpieczania kodów kreskowych , 3cm/25m</t>
    </r>
  </si>
  <si>
    <r>
      <t xml:space="preserve">Folia samoprzylepna </t>
    </r>
    <r>
      <rPr>
        <sz val="10"/>
        <color indexed="8"/>
        <rFont val="Arial"/>
        <family val="2"/>
      </rPr>
      <t>do zabezpieczania kodów kreskowych , 5 cm/25m</t>
    </r>
  </si>
  <si>
    <r>
      <t xml:space="preserve">Folia samoprzylepna </t>
    </r>
    <r>
      <rPr>
        <sz val="10"/>
        <color indexed="8"/>
        <rFont val="Arial"/>
        <family val="2"/>
      </rPr>
      <t xml:space="preserve">do zabezpieczania kodów kreskowych, 7 cm/25m </t>
    </r>
  </si>
  <si>
    <r>
      <t xml:space="preserve">Folia samoprzylepna </t>
    </r>
    <r>
      <rPr>
        <sz val="10"/>
        <color indexed="8"/>
        <rFont val="Arial"/>
        <family val="2"/>
      </rPr>
      <t>do okładania książek</t>
    </r>
    <r>
      <rPr>
        <b/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 rozm.28cm/25m</t>
    </r>
  </si>
  <si>
    <r>
      <t xml:space="preserve">Folia samoprzylepna </t>
    </r>
    <r>
      <rPr>
        <sz val="10"/>
        <color indexed="8"/>
        <rFont val="Arial"/>
        <family val="2"/>
      </rPr>
      <t>do okładania książek</t>
    </r>
    <r>
      <rPr>
        <b/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 rozm.50cm/25m</t>
    </r>
  </si>
  <si>
    <t>Teczka biała wiązana A4 + nadruk. Gramatura 240 g, bezkwasowa, posiadająca certyfikat ISO 9706 i PAT, wykonana z kartonu Carta Rocca.</t>
  </si>
  <si>
    <t>ZESTAWIENIE ILOŚCIOWO-WARTOŚCIOWE.</t>
  </si>
  <si>
    <t>Stawka podatku VAT</t>
  </si>
  <si>
    <t>Wartość brutto [zł] /kol. 6x7+6/</t>
  </si>
  <si>
    <t>Arkusz zawiera formuły umożliwiające poprawne wyliczneie wartości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</si>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</sst>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 indent="8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justify" wrapText="1"/>
    </xf>
    <xf numFmtId="0" fontId="9" fillId="34" borderId="11" xfId="0" applyFont="1" applyFill="1" applyBorder="1" applyAlignment="1">
      <alignment horizontal="justify" wrapText="1"/>
    </xf>
    <xf numFmtId="0" fontId="14" fillId="33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9" fontId="0" fillId="0" borderId="11" xfId="0" applyNumberFormat="1" applyFill="1" applyBorder="1" applyAlignment="1">
      <alignment/>
    </xf>
    <xf numFmtId="43" fontId="1" fillId="0" borderId="11" xfId="42" applyFill="1" applyBorder="1" applyAlignment="1">
      <alignment/>
    </xf>
    <xf numFmtId="43" fontId="1" fillId="33" borderId="11" xfId="42" applyFill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36" borderId="1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3" fontId="32" fillId="36" borderId="11" xfId="0" applyNumberFormat="1" applyFont="1" applyFill="1" applyBorder="1" applyAlignment="1">
      <alignment horizontal="center" wrapText="1"/>
    </xf>
    <xf numFmtId="43" fontId="3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2"/>
  <sheetViews>
    <sheetView tabSelected="1" zoomScalePageLayoutView="0" workbookViewId="0" topLeftCell="A1">
      <selection activeCell="F337" sqref="F337"/>
    </sheetView>
  </sheetViews>
  <sheetFormatPr defaultColWidth="8.8515625" defaultRowHeight="15"/>
  <cols>
    <col min="1" max="1" width="4.7109375" style="1" customWidth="1"/>
    <col min="2" max="2" width="53.8515625" style="2" customWidth="1"/>
    <col min="3" max="3" width="8.00390625" style="2" customWidth="1"/>
    <col min="4" max="4" width="7.421875" style="2" customWidth="1"/>
    <col min="5" max="5" width="13.8515625" style="2" customWidth="1"/>
    <col min="6" max="6" width="15.7109375" style="2" customWidth="1"/>
    <col min="7" max="7" width="12.00390625" style="2" customWidth="1"/>
    <col min="8" max="8" width="16.28125" style="2" customWidth="1"/>
    <col min="9" max="9" width="11.28125" style="2" customWidth="1"/>
    <col min="10" max="10" width="9.140625" style="2" customWidth="1"/>
    <col min="11" max="11" width="10.140625" style="2" customWidth="1"/>
    <col min="12" max="16384" width="8.8515625" style="2" customWidth="1"/>
  </cols>
  <sheetData>
    <row r="1" ht="1.5" customHeight="1"/>
    <row r="2" spans="1:2" s="7" customFormat="1" ht="15">
      <c r="A2" s="6"/>
      <c r="B2" s="7" t="s">
        <v>345</v>
      </c>
    </row>
    <row r="3" ht="15">
      <c r="B3" s="5" t="s">
        <v>348</v>
      </c>
    </row>
    <row r="4" spans="1:8" ht="36.75" customHeight="1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10" t="s">
        <v>346</v>
      </c>
      <c r="H4" s="9" t="s">
        <v>347</v>
      </c>
    </row>
    <row r="5" spans="1:8" ht="0.75" customHeight="1" hidden="1">
      <c r="A5" s="8"/>
      <c r="B5" s="8"/>
      <c r="C5" s="8"/>
      <c r="D5" s="8"/>
      <c r="E5" s="11" t="s">
        <v>6</v>
      </c>
      <c r="F5" s="11" t="s">
        <v>7</v>
      </c>
      <c r="G5" s="12"/>
      <c r="H5" s="12"/>
    </row>
    <row r="6" spans="1:8" ht="13.5" customHeight="1">
      <c r="A6" s="13">
        <v>1</v>
      </c>
      <c r="B6" s="14">
        <v>2</v>
      </c>
      <c r="C6" s="13">
        <v>3</v>
      </c>
      <c r="D6" s="13">
        <v>4</v>
      </c>
      <c r="E6" s="13">
        <v>5</v>
      </c>
      <c r="F6" s="13">
        <v>6</v>
      </c>
      <c r="G6" s="35">
        <v>7</v>
      </c>
      <c r="H6" s="35">
        <v>8</v>
      </c>
    </row>
    <row r="7" spans="1:8" ht="13.5" customHeight="1">
      <c r="A7" s="13">
        <v>1</v>
      </c>
      <c r="B7" s="15" t="s">
        <v>8</v>
      </c>
      <c r="C7" s="16" t="s">
        <v>9</v>
      </c>
      <c r="D7" s="16">
        <v>30</v>
      </c>
      <c r="E7" s="17"/>
      <c r="F7" s="38">
        <f>ROUND(E7*D7,2)</f>
        <v>0</v>
      </c>
      <c r="G7" s="36"/>
      <c r="H7" s="37">
        <f>ROUND(F7+F7*G7,2)</f>
        <v>0</v>
      </c>
    </row>
    <row r="8" spans="1:8" ht="13.5" customHeight="1">
      <c r="A8" s="13">
        <v>2</v>
      </c>
      <c r="B8" s="15" t="s">
        <v>10</v>
      </c>
      <c r="C8" s="16" t="s">
        <v>9</v>
      </c>
      <c r="D8" s="16">
        <v>50</v>
      </c>
      <c r="E8" s="17"/>
      <c r="F8" s="38">
        <f aca="true" t="shared" si="0" ref="F8:F71">ROUND(E8*D8,2)</f>
        <v>0</v>
      </c>
      <c r="G8" s="36"/>
      <c r="H8" s="37">
        <f aca="true" t="shared" si="1" ref="H8:H71">ROUND(F8+F8*G8,2)</f>
        <v>0</v>
      </c>
    </row>
    <row r="9" spans="1:8" ht="13.5" customHeight="1">
      <c r="A9" s="13">
        <v>3</v>
      </c>
      <c r="B9" s="15" t="s">
        <v>11</v>
      </c>
      <c r="C9" s="16" t="s">
        <v>9</v>
      </c>
      <c r="D9" s="16">
        <v>10</v>
      </c>
      <c r="E9" s="17"/>
      <c r="F9" s="38">
        <f t="shared" si="0"/>
        <v>0</v>
      </c>
      <c r="G9" s="36"/>
      <c r="H9" s="37">
        <f t="shared" si="1"/>
        <v>0</v>
      </c>
    </row>
    <row r="10" spans="1:8" ht="18.75" customHeight="1">
      <c r="A10" s="13">
        <v>4</v>
      </c>
      <c r="B10" s="18" t="s">
        <v>12</v>
      </c>
      <c r="C10" s="16" t="s">
        <v>9</v>
      </c>
      <c r="D10" s="19">
        <v>10</v>
      </c>
      <c r="E10" s="20"/>
      <c r="F10" s="38">
        <f t="shared" si="0"/>
        <v>0</v>
      </c>
      <c r="G10" s="36"/>
      <c r="H10" s="37">
        <f t="shared" si="1"/>
        <v>0</v>
      </c>
    </row>
    <row r="11" spans="1:8" ht="20.25" customHeight="1">
      <c r="A11" s="13">
        <v>5</v>
      </c>
      <c r="B11" s="18" t="s">
        <v>13</v>
      </c>
      <c r="C11" s="16" t="s">
        <v>9</v>
      </c>
      <c r="D11" s="19">
        <v>1</v>
      </c>
      <c r="E11" s="20"/>
      <c r="F11" s="38">
        <f t="shared" si="0"/>
        <v>0</v>
      </c>
      <c r="G11" s="36"/>
      <c r="H11" s="37">
        <f t="shared" si="1"/>
        <v>0</v>
      </c>
    </row>
    <row r="12" spans="1:8" ht="19.5" customHeight="1">
      <c r="A12" s="13">
        <v>6</v>
      </c>
      <c r="B12" s="21" t="s">
        <v>14</v>
      </c>
      <c r="C12" s="16" t="s">
        <v>9</v>
      </c>
      <c r="D12" s="19">
        <v>3</v>
      </c>
      <c r="E12" s="20"/>
      <c r="F12" s="38">
        <f t="shared" si="0"/>
        <v>0</v>
      </c>
      <c r="G12" s="36"/>
      <c r="H12" s="37">
        <f t="shared" si="1"/>
        <v>0</v>
      </c>
    </row>
    <row r="13" spans="1:8" ht="19.5" customHeight="1">
      <c r="A13" s="13">
        <v>7</v>
      </c>
      <c r="B13" s="21" t="s">
        <v>15</v>
      </c>
      <c r="C13" s="16" t="s">
        <v>9</v>
      </c>
      <c r="D13" s="19">
        <v>4</v>
      </c>
      <c r="E13" s="20"/>
      <c r="F13" s="38">
        <f t="shared" si="0"/>
        <v>0</v>
      </c>
      <c r="G13" s="36"/>
      <c r="H13" s="37">
        <f t="shared" si="1"/>
        <v>0</v>
      </c>
    </row>
    <row r="14" spans="1:8" ht="19.5" customHeight="1">
      <c r="A14" s="13">
        <v>8</v>
      </c>
      <c r="B14" s="21" t="s">
        <v>16</v>
      </c>
      <c r="C14" s="16" t="s">
        <v>17</v>
      </c>
      <c r="D14" s="19">
        <v>5</v>
      </c>
      <c r="E14" s="20"/>
      <c r="F14" s="38">
        <f t="shared" si="0"/>
        <v>0</v>
      </c>
      <c r="G14" s="36"/>
      <c r="H14" s="37">
        <f t="shared" si="1"/>
        <v>0</v>
      </c>
    </row>
    <row r="15" spans="1:8" ht="23.25" customHeight="1">
      <c r="A15" s="13">
        <v>9</v>
      </c>
      <c r="B15" s="18" t="s">
        <v>18</v>
      </c>
      <c r="C15" s="16" t="s">
        <v>17</v>
      </c>
      <c r="D15" s="19">
        <v>8</v>
      </c>
      <c r="E15" s="20"/>
      <c r="F15" s="38">
        <f t="shared" si="0"/>
        <v>0</v>
      </c>
      <c r="G15" s="36"/>
      <c r="H15" s="37">
        <f t="shared" si="1"/>
        <v>0</v>
      </c>
    </row>
    <row r="16" spans="1:8" ht="23.25" customHeight="1">
      <c r="A16" s="13">
        <v>10</v>
      </c>
      <c r="B16" s="18" t="s">
        <v>19</v>
      </c>
      <c r="C16" s="16" t="s">
        <v>9</v>
      </c>
      <c r="D16" s="19">
        <v>20</v>
      </c>
      <c r="E16" s="20"/>
      <c r="F16" s="38">
        <f t="shared" si="0"/>
        <v>0</v>
      </c>
      <c r="G16" s="36"/>
      <c r="H16" s="37">
        <f t="shared" si="1"/>
        <v>0</v>
      </c>
    </row>
    <row r="17" spans="1:8" ht="23.25" customHeight="1">
      <c r="A17" s="13">
        <v>11</v>
      </c>
      <c r="B17" s="18" t="s">
        <v>20</v>
      </c>
      <c r="C17" s="16" t="s">
        <v>9</v>
      </c>
      <c r="D17" s="19">
        <v>20</v>
      </c>
      <c r="E17" s="20"/>
      <c r="F17" s="38">
        <f t="shared" si="0"/>
        <v>0</v>
      </c>
      <c r="G17" s="36"/>
      <c r="H17" s="37">
        <f t="shared" si="1"/>
        <v>0</v>
      </c>
    </row>
    <row r="18" spans="1:8" ht="23.25" customHeight="1">
      <c r="A18" s="13">
        <v>12</v>
      </c>
      <c r="B18" s="18" t="s">
        <v>21</v>
      </c>
      <c r="C18" s="16" t="s">
        <v>9</v>
      </c>
      <c r="D18" s="19">
        <v>120</v>
      </c>
      <c r="E18" s="20"/>
      <c r="F18" s="38">
        <f t="shared" si="0"/>
        <v>0</v>
      </c>
      <c r="G18" s="36"/>
      <c r="H18" s="37">
        <f t="shared" si="1"/>
        <v>0</v>
      </c>
    </row>
    <row r="19" spans="1:8" ht="23.25" customHeight="1">
      <c r="A19" s="13">
        <v>13</v>
      </c>
      <c r="B19" s="18" t="s">
        <v>22</v>
      </c>
      <c r="C19" s="16" t="s">
        <v>9</v>
      </c>
      <c r="D19" s="19">
        <v>60</v>
      </c>
      <c r="E19" s="20"/>
      <c r="F19" s="38">
        <f t="shared" si="0"/>
        <v>0</v>
      </c>
      <c r="G19" s="36"/>
      <c r="H19" s="37">
        <f t="shared" si="1"/>
        <v>0</v>
      </c>
    </row>
    <row r="20" spans="1:8" ht="23.25" customHeight="1">
      <c r="A20" s="13">
        <v>14</v>
      </c>
      <c r="B20" s="18" t="s">
        <v>23</v>
      </c>
      <c r="C20" s="16" t="s">
        <v>9</v>
      </c>
      <c r="D20" s="19">
        <v>370</v>
      </c>
      <c r="E20" s="20"/>
      <c r="F20" s="38">
        <f t="shared" si="0"/>
        <v>0</v>
      </c>
      <c r="G20" s="36"/>
      <c r="H20" s="37">
        <f t="shared" si="1"/>
        <v>0</v>
      </c>
    </row>
    <row r="21" spans="1:8" ht="23.25" customHeight="1">
      <c r="A21" s="13">
        <v>15</v>
      </c>
      <c r="B21" s="18" t="s">
        <v>24</v>
      </c>
      <c r="C21" s="16" t="s">
        <v>9</v>
      </c>
      <c r="D21" s="19">
        <v>700</v>
      </c>
      <c r="E21" s="20"/>
      <c r="F21" s="38">
        <f t="shared" si="0"/>
        <v>0</v>
      </c>
      <c r="G21" s="36"/>
      <c r="H21" s="37">
        <f t="shared" si="1"/>
        <v>0</v>
      </c>
    </row>
    <row r="22" spans="1:8" ht="23.25" customHeight="1">
      <c r="A22" s="13">
        <v>16</v>
      </c>
      <c r="B22" s="18" t="s">
        <v>25</v>
      </c>
      <c r="C22" s="16" t="s">
        <v>9</v>
      </c>
      <c r="D22" s="19">
        <v>15</v>
      </c>
      <c r="E22" s="20"/>
      <c r="F22" s="38">
        <f t="shared" si="0"/>
        <v>0</v>
      </c>
      <c r="G22" s="36"/>
      <c r="H22" s="37">
        <f t="shared" si="1"/>
        <v>0</v>
      </c>
    </row>
    <row r="23" spans="1:8" ht="23.25" customHeight="1">
      <c r="A23" s="13">
        <v>17</v>
      </c>
      <c r="B23" s="18" t="s">
        <v>26</v>
      </c>
      <c r="C23" s="16" t="s">
        <v>9</v>
      </c>
      <c r="D23" s="19">
        <v>5</v>
      </c>
      <c r="E23" s="20"/>
      <c r="F23" s="38">
        <f t="shared" si="0"/>
        <v>0</v>
      </c>
      <c r="G23" s="36"/>
      <c r="H23" s="37">
        <f t="shared" si="1"/>
        <v>0</v>
      </c>
    </row>
    <row r="24" spans="1:8" ht="23.25" customHeight="1">
      <c r="A24" s="13">
        <v>18</v>
      </c>
      <c r="B24" s="18" t="s">
        <v>27</v>
      </c>
      <c r="C24" s="16" t="s">
        <v>9</v>
      </c>
      <c r="D24" s="19">
        <v>5</v>
      </c>
      <c r="E24" s="20"/>
      <c r="F24" s="38">
        <f t="shared" si="0"/>
        <v>0</v>
      </c>
      <c r="G24" s="36"/>
      <c r="H24" s="37">
        <f t="shared" si="1"/>
        <v>0</v>
      </c>
    </row>
    <row r="25" spans="1:8" ht="23.25" customHeight="1">
      <c r="A25" s="13">
        <v>19</v>
      </c>
      <c r="B25" s="18" t="s">
        <v>28</v>
      </c>
      <c r="C25" s="16" t="s">
        <v>9</v>
      </c>
      <c r="D25" s="19">
        <v>10</v>
      </c>
      <c r="E25" s="20"/>
      <c r="F25" s="38">
        <f t="shared" si="0"/>
        <v>0</v>
      </c>
      <c r="G25" s="36"/>
      <c r="H25" s="37">
        <f t="shared" si="1"/>
        <v>0</v>
      </c>
    </row>
    <row r="26" spans="1:8" ht="23.25" customHeight="1">
      <c r="A26" s="13">
        <v>20</v>
      </c>
      <c r="B26" s="18" t="s">
        <v>29</v>
      </c>
      <c r="C26" s="16" t="s">
        <v>9</v>
      </c>
      <c r="D26" s="19">
        <v>20</v>
      </c>
      <c r="E26" s="20"/>
      <c r="F26" s="38">
        <f t="shared" si="0"/>
        <v>0</v>
      </c>
      <c r="G26" s="36"/>
      <c r="H26" s="37">
        <f t="shared" si="1"/>
        <v>0</v>
      </c>
    </row>
    <row r="27" spans="1:8" ht="21" customHeight="1">
      <c r="A27" s="13">
        <v>21</v>
      </c>
      <c r="B27" s="18" t="s">
        <v>30</v>
      </c>
      <c r="C27" s="16" t="s">
        <v>17</v>
      </c>
      <c r="D27" s="19">
        <v>5</v>
      </c>
      <c r="E27" s="20"/>
      <c r="F27" s="38">
        <f t="shared" si="0"/>
        <v>0</v>
      </c>
      <c r="G27" s="36"/>
      <c r="H27" s="37">
        <f t="shared" si="1"/>
        <v>0</v>
      </c>
    </row>
    <row r="28" spans="1:8" ht="24" customHeight="1">
      <c r="A28" s="13">
        <v>22</v>
      </c>
      <c r="B28" s="18" t="s">
        <v>31</v>
      </c>
      <c r="C28" s="16" t="s">
        <v>17</v>
      </c>
      <c r="D28" s="19">
        <v>5</v>
      </c>
      <c r="E28" s="20"/>
      <c r="F28" s="38">
        <f t="shared" si="0"/>
        <v>0</v>
      </c>
      <c r="G28" s="36"/>
      <c r="H28" s="37">
        <f t="shared" si="1"/>
        <v>0</v>
      </c>
    </row>
    <row r="29" spans="1:8" ht="22.5" customHeight="1">
      <c r="A29" s="13">
        <v>23</v>
      </c>
      <c r="B29" s="18" t="s">
        <v>32</v>
      </c>
      <c r="C29" s="16" t="s">
        <v>9</v>
      </c>
      <c r="D29" s="19">
        <v>20</v>
      </c>
      <c r="E29" s="20"/>
      <c r="F29" s="38">
        <f t="shared" si="0"/>
        <v>0</v>
      </c>
      <c r="G29" s="36"/>
      <c r="H29" s="37">
        <f t="shared" si="1"/>
        <v>0</v>
      </c>
    </row>
    <row r="30" spans="1:8" ht="24" customHeight="1">
      <c r="A30" s="13">
        <v>24</v>
      </c>
      <c r="B30" s="18" t="s">
        <v>33</v>
      </c>
      <c r="C30" s="16" t="s">
        <v>9</v>
      </c>
      <c r="D30" s="19">
        <v>20</v>
      </c>
      <c r="E30" s="20"/>
      <c r="F30" s="38">
        <f t="shared" si="0"/>
        <v>0</v>
      </c>
      <c r="G30" s="36"/>
      <c r="H30" s="37">
        <f t="shared" si="1"/>
        <v>0</v>
      </c>
    </row>
    <row r="31" spans="1:8" ht="23.25" customHeight="1">
      <c r="A31" s="13">
        <v>25</v>
      </c>
      <c r="B31" s="18" t="s">
        <v>34</v>
      </c>
      <c r="C31" s="16" t="s">
        <v>9</v>
      </c>
      <c r="D31" s="19">
        <v>5</v>
      </c>
      <c r="E31" s="20"/>
      <c r="F31" s="38">
        <f t="shared" si="0"/>
        <v>0</v>
      </c>
      <c r="G31" s="36"/>
      <c r="H31" s="37">
        <f t="shared" si="1"/>
        <v>0</v>
      </c>
    </row>
    <row r="32" spans="1:8" ht="23.25" customHeight="1">
      <c r="A32" s="13">
        <v>26</v>
      </c>
      <c r="B32" s="18" t="s">
        <v>35</v>
      </c>
      <c r="C32" s="16" t="s">
        <v>9</v>
      </c>
      <c r="D32" s="19">
        <v>5</v>
      </c>
      <c r="E32" s="20"/>
      <c r="F32" s="38">
        <f t="shared" si="0"/>
        <v>0</v>
      </c>
      <c r="G32" s="36"/>
      <c r="H32" s="37">
        <f t="shared" si="1"/>
        <v>0</v>
      </c>
    </row>
    <row r="33" spans="1:8" ht="20.25" customHeight="1">
      <c r="A33" s="13">
        <v>27</v>
      </c>
      <c r="B33" s="18" t="s">
        <v>36</v>
      </c>
      <c r="C33" s="16" t="s">
        <v>9</v>
      </c>
      <c r="D33" s="19">
        <v>5</v>
      </c>
      <c r="E33" s="20"/>
      <c r="F33" s="38">
        <f t="shared" si="0"/>
        <v>0</v>
      </c>
      <c r="G33" s="36"/>
      <c r="H33" s="37">
        <f t="shared" si="1"/>
        <v>0</v>
      </c>
    </row>
    <row r="34" spans="1:8" ht="23.25" customHeight="1">
      <c r="A34" s="13">
        <v>28</v>
      </c>
      <c r="B34" s="18" t="s">
        <v>37</v>
      </c>
      <c r="C34" s="16" t="s">
        <v>9</v>
      </c>
      <c r="D34" s="19">
        <v>5</v>
      </c>
      <c r="E34" s="20"/>
      <c r="F34" s="38">
        <f t="shared" si="0"/>
        <v>0</v>
      </c>
      <c r="G34" s="36"/>
      <c r="H34" s="37">
        <f t="shared" si="1"/>
        <v>0</v>
      </c>
    </row>
    <row r="35" spans="1:8" ht="15">
      <c r="A35" s="13">
        <v>29</v>
      </c>
      <c r="B35" s="18" t="s">
        <v>38</v>
      </c>
      <c r="C35" s="16" t="s">
        <v>9</v>
      </c>
      <c r="D35" s="19">
        <v>15</v>
      </c>
      <c r="E35" s="20"/>
      <c r="F35" s="38">
        <f t="shared" si="0"/>
        <v>0</v>
      </c>
      <c r="G35" s="36"/>
      <c r="H35" s="37">
        <f t="shared" si="1"/>
        <v>0</v>
      </c>
    </row>
    <row r="36" spans="1:8" ht="26.25" customHeight="1">
      <c r="A36" s="13">
        <v>30</v>
      </c>
      <c r="B36" s="18" t="s">
        <v>39</v>
      </c>
      <c r="C36" s="16" t="s">
        <v>9</v>
      </c>
      <c r="D36" s="19">
        <v>15</v>
      </c>
      <c r="E36" s="20"/>
      <c r="F36" s="38">
        <f t="shared" si="0"/>
        <v>0</v>
      </c>
      <c r="G36" s="36"/>
      <c r="H36" s="37">
        <f t="shared" si="1"/>
        <v>0</v>
      </c>
    </row>
    <row r="37" spans="1:8" ht="19.5" customHeight="1">
      <c r="A37" s="13">
        <v>31</v>
      </c>
      <c r="B37" s="18" t="s">
        <v>40</v>
      </c>
      <c r="C37" s="16" t="s">
        <v>9</v>
      </c>
      <c r="D37" s="19">
        <v>20</v>
      </c>
      <c r="E37" s="20"/>
      <c r="F37" s="38">
        <f t="shared" si="0"/>
        <v>0</v>
      </c>
      <c r="G37" s="36"/>
      <c r="H37" s="37">
        <f t="shared" si="1"/>
        <v>0</v>
      </c>
    </row>
    <row r="38" spans="1:8" ht="23.25" customHeight="1">
      <c r="A38" s="13">
        <v>32</v>
      </c>
      <c r="B38" s="18" t="s">
        <v>41</v>
      </c>
      <c r="C38" s="16" t="s">
        <v>9</v>
      </c>
      <c r="D38" s="19">
        <v>50</v>
      </c>
      <c r="E38" s="20"/>
      <c r="F38" s="38">
        <f t="shared" si="0"/>
        <v>0</v>
      </c>
      <c r="G38" s="36"/>
      <c r="H38" s="37">
        <f t="shared" si="1"/>
        <v>0</v>
      </c>
    </row>
    <row r="39" spans="1:8" ht="23.25" customHeight="1">
      <c r="A39" s="13">
        <v>33</v>
      </c>
      <c r="B39" s="18" t="s">
        <v>42</v>
      </c>
      <c r="C39" s="16" t="s">
        <v>9</v>
      </c>
      <c r="D39" s="19">
        <v>300</v>
      </c>
      <c r="E39" s="20"/>
      <c r="F39" s="38">
        <f t="shared" si="0"/>
        <v>0</v>
      </c>
      <c r="G39" s="36"/>
      <c r="H39" s="37">
        <f t="shared" si="1"/>
        <v>0</v>
      </c>
    </row>
    <row r="40" spans="1:8" ht="35.25" customHeight="1">
      <c r="A40" s="13">
        <v>34</v>
      </c>
      <c r="B40" s="18" t="s">
        <v>43</v>
      </c>
      <c r="C40" s="16" t="s">
        <v>9</v>
      </c>
      <c r="D40" s="19">
        <v>20</v>
      </c>
      <c r="E40" s="20"/>
      <c r="F40" s="38">
        <f t="shared" si="0"/>
        <v>0</v>
      </c>
      <c r="G40" s="36"/>
      <c r="H40" s="37">
        <f t="shared" si="1"/>
        <v>0</v>
      </c>
    </row>
    <row r="41" spans="1:8" ht="25.5">
      <c r="A41" s="13">
        <v>35</v>
      </c>
      <c r="B41" s="18" t="s">
        <v>44</v>
      </c>
      <c r="C41" s="16" t="s">
        <v>9</v>
      </c>
      <c r="D41" s="19">
        <v>80</v>
      </c>
      <c r="E41" s="20"/>
      <c r="F41" s="38">
        <f t="shared" si="0"/>
        <v>0</v>
      </c>
      <c r="G41" s="36"/>
      <c r="H41" s="37">
        <f t="shared" si="1"/>
        <v>0</v>
      </c>
    </row>
    <row r="42" spans="1:8" ht="24" customHeight="1">
      <c r="A42" s="13">
        <v>36</v>
      </c>
      <c r="B42" s="21" t="s">
        <v>45</v>
      </c>
      <c r="C42" s="16" t="s">
        <v>9</v>
      </c>
      <c r="D42" s="19">
        <v>10</v>
      </c>
      <c r="E42" s="20"/>
      <c r="F42" s="38">
        <f t="shared" si="0"/>
        <v>0</v>
      </c>
      <c r="G42" s="36"/>
      <c r="H42" s="37">
        <f t="shared" si="1"/>
        <v>0</v>
      </c>
    </row>
    <row r="43" spans="1:8" ht="24.75" customHeight="1">
      <c r="A43" s="13">
        <v>37</v>
      </c>
      <c r="B43" s="18" t="s">
        <v>46</v>
      </c>
      <c r="C43" s="16" t="s">
        <v>9</v>
      </c>
      <c r="D43" s="19">
        <v>30</v>
      </c>
      <c r="E43" s="20"/>
      <c r="F43" s="38">
        <f t="shared" si="0"/>
        <v>0</v>
      </c>
      <c r="G43" s="36"/>
      <c r="H43" s="37">
        <f t="shared" si="1"/>
        <v>0</v>
      </c>
    </row>
    <row r="44" spans="1:8" ht="27" customHeight="1">
      <c r="A44" s="13">
        <v>38</v>
      </c>
      <c r="B44" s="18" t="s">
        <v>47</v>
      </c>
      <c r="C44" s="16" t="s">
        <v>9</v>
      </c>
      <c r="D44" s="19">
        <v>30</v>
      </c>
      <c r="E44" s="20"/>
      <c r="F44" s="38">
        <f t="shared" si="0"/>
        <v>0</v>
      </c>
      <c r="G44" s="36"/>
      <c r="H44" s="37">
        <f t="shared" si="1"/>
        <v>0</v>
      </c>
    </row>
    <row r="45" spans="1:8" ht="35.25" customHeight="1">
      <c r="A45" s="13">
        <v>39</v>
      </c>
      <c r="B45" s="18" t="s">
        <v>48</v>
      </c>
      <c r="C45" s="16" t="s">
        <v>9</v>
      </c>
      <c r="D45" s="19">
        <v>400</v>
      </c>
      <c r="E45" s="20"/>
      <c r="F45" s="38">
        <f t="shared" si="0"/>
        <v>0</v>
      </c>
      <c r="G45" s="36"/>
      <c r="H45" s="37">
        <f t="shared" si="1"/>
        <v>0</v>
      </c>
    </row>
    <row r="46" spans="1:8" ht="31.5" customHeight="1">
      <c r="A46" s="13">
        <v>40</v>
      </c>
      <c r="B46" s="18" t="s">
        <v>49</v>
      </c>
      <c r="C46" s="16" t="s">
        <v>9</v>
      </c>
      <c r="D46" s="19">
        <v>700</v>
      </c>
      <c r="E46" s="20"/>
      <c r="F46" s="38">
        <f t="shared" si="0"/>
        <v>0</v>
      </c>
      <c r="G46" s="36"/>
      <c r="H46" s="37">
        <f t="shared" si="1"/>
        <v>0</v>
      </c>
    </row>
    <row r="47" spans="1:8" ht="24.75" customHeight="1">
      <c r="A47" s="13">
        <v>41</v>
      </c>
      <c r="B47" s="18" t="s">
        <v>50</v>
      </c>
      <c r="C47" s="16" t="s">
        <v>51</v>
      </c>
      <c r="D47" s="19">
        <v>5</v>
      </c>
      <c r="E47" s="20"/>
      <c r="F47" s="38">
        <f t="shared" si="0"/>
        <v>0</v>
      </c>
      <c r="G47" s="36"/>
      <c r="H47" s="37">
        <f t="shared" si="1"/>
        <v>0</v>
      </c>
    </row>
    <row r="48" spans="1:8" ht="22.5" customHeight="1">
      <c r="A48" s="13">
        <v>42</v>
      </c>
      <c r="B48" s="18" t="s">
        <v>52</v>
      </c>
      <c r="C48" s="16" t="s">
        <v>51</v>
      </c>
      <c r="D48" s="19">
        <v>5</v>
      </c>
      <c r="E48" s="20"/>
      <c r="F48" s="38">
        <f t="shared" si="0"/>
        <v>0</v>
      </c>
      <c r="G48" s="36"/>
      <c r="H48" s="37">
        <f t="shared" si="1"/>
        <v>0</v>
      </c>
    </row>
    <row r="49" spans="1:8" ht="20.25" customHeight="1">
      <c r="A49" s="13">
        <v>43</v>
      </c>
      <c r="B49" s="18" t="s">
        <v>53</v>
      </c>
      <c r="C49" s="16" t="s">
        <v>51</v>
      </c>
      <c r="D49" s="19">
        <v>12</v>
      </c>
      <c r="E49" s="20"/>
      <c r="F49" s="38">
        <f t="shared" si="0"/>
        <v>0</v>
      </c>
      <c r="G49" s="36"/>
      <c r="H49" s="37">
        <f t="shared" si="1"/>
        <v>0</v>
      </c>
    </row>
    <row r="50" spans="1:8" ht="20.25" customHeight="1">
      <c r="A50" s="13">
        <v>44</v>
      </c>
      <c r="B50" s="18" t="s">
        <v>54</v>
      </c>
      <c r="C50" s="16" t="s">
        <v>17</v>
      </c>
      <c r="D50" s="19">
        <v>12</v>
      </c>
      <c r="E50" s="20"/>
      <c r="F50" s="38">
        <f t="shared" si="0"/>
        <v>0</v>
      </c>
      <c r="G50" s="36"/>
      <c r="H50" s="37">
        <f t="shared" si="1"/>
        <v>0</v>
      </c>
    </row>
    <row r="51" spans="1:8" ht="21.75" customHeight="1">
      <c r="A51" s="13">
        <v>45</v>
      </c>
      <c r="B51" s="18" t="s">
        <v>55</v>
      </c>
      <c r="C51" s="16" t="s">
        <v>9</v>
      </c>
      <c r="D51" s="19">
        <v>2</v>
      </c>
      <c r="E51" s="20"/>
      <c r="F51" s="38">
        <f t="shared" si="0"/>
        <v>0</v>
      </c>
      <c r="G51" s="36"/>
      <c r="H51" s="37">
        <f t="shared" si="1"/>
        <v>0</v>
      </c>
    </row>
    <row r="52" spans="1:8" ht="30.75" customHeight="1">
      <c r="A52" s="13">
        <v>46</v>
      </c>
      <c r="B52" s="18" t="s">
        <v>56</v>
      </c>
      <c r="C52" s="16" t="s">
        <v>9</v>
      </c>
      <c r="D52" s="19">
        <v>1</v>
      </c>
      <c r="E52" s="20"/>
      <c r="F52" s="38">
        <f t="shared" si="0"/>
        <v>0</v>
      </c>
      <c r="G52" s="36"/>
      <c r="H52" s="37">
        <f t="shared" si="1"/>
        <v>0</v>
      </c>
    </row>
    <row r="53" spans="1:8" ht="30.75" customHeight="1">
      <c r="A53" s="13">
        <v>47</v>
      </c>
      <c r="B53" s="18" t="s">
        <v>57</v>
      </c>
      <c r="C53" s="16" t="s">
        <v>9</v>
      </c>
      <c r="D53" s="19">
        <v>3</v>
      </c>
      <c r="E53" s="20"/>
      <c r="F53" s="38">
        <f t="shared" si="0"/>
        <v>0</v>
      </c>
      <c r="G53" s="36"/>
      <c r="H53" s="37">
        <f t="shared" si="1"/>
        <v>0</v>
      </c>
    </row>
    <row r="54" spans="1:8" ht="37.5" customHeight="1">
      <c r="A54" s="13">
        <v>48</v>
      </c>
      <c r="B54" s="18" t="s">
        <v>58</v>
      </c>
      <c r="C54" s="16" t="s">
        <v>9</v>
      </c>
      <c r="D54" s="19">
        <v>10</v>
      </c>
      <c r="E54" s="20"/>
      <c r="F54" s="38">
        <f t="shared" si="0"/>
        <v>0</v>
      </c>
      <c r="G54" s="36"/>
      <c r="H54" s="37">
        <f t="shared" si="1"/>
        <v>0</v>
      </c>
    </row>
    <row r="55" spans="1:8" ht="40.5" customHeight="1">
      <c r="A55" s="13">
        <v>49</v>
      </c>
      <c r="B55" s="18" t="s">
        <v>59</v>
      </c>
      <c r="C55" s="16" t="s">
        <v>17</v>
      </c>
      <c r="D55" s="19">
        <v>17</v>
      </c>
      <c r="E55" s="20"/>
      <c r="F55" s="38">
        <f t="shared" si="0"/>
        <v>0</v>
      </c>
      <c r="G55" s="36"/>
      <c r="H55" s="37">
        <f t="shared" si="1"/>
        <v>0</v>
      </c>
    </row>
    <row r="56" spans="1:8" ht="40.5" customHeight="1">
      <c r="A56" s="13">
        <v>50</v>
      </c>
      <c r="B56" s="18" t="s">
        <v>321</v>
      </c>
      <c r="C56" s="16" t="s">
        <v>322</v>
      </c>
      <c r="D56" s="19">
        <v>3</v>
      </c>
      <c r="E56" s="20"/>
      <c r="F56" s="38">
        <f t="shared" si="0"/>
        <v>0</v>
      </c>
      <c r="G56" s="36"/>
      <c r="H56" s="37">
        <f t="shared" si="1"/>
        <v>0</v>
      </c>
    </row>
    <row r="57" spans="1:8" ht="40.5" customHeight="1">
      <c r="A57" s="13">
        <v>51</v>
      </c>
      <c r="B57" s="18" t="s">
        <v>336</v>
      </c>
      <c r="C57" s="16" t="s">
        <v>335</v>
      </c>
      <c r="D57" s="19">
        <v>2</v>
      </c>
      <c r="E57" s="20"/>
      <c r="F57" s="38">
        <f t="shared" si="0"/>
        <v>0</v>
      </c>
      <c r="G57" s="36"/>
      <c r="H57" s="37">
        <f t="shared" si="1"/>
        <v>0</v>
      </c>
    </row>
    <row r="58" spans="1:8" ht="23.25" customHeight="1">
      <c r="A58" s="13">
        <v>52</v>
      </c>
      <c r="B58" s="18" t="s">
        <v>60</v>
      </c>
      <c r="C58" s="16" t="s">
        <v>17</v>
      </c>
      <c r="D58" s="19">
        <v>13</v>
      </c>
      <c r="E58" s="20"/>
      <c r="F58" s="38">
        <f t="shared" si="0"/>
        <v>0</v>
      </c>
      <c r="G58" s="36"/>
      <c r="H58" s="37">
        <f t="shared" si="1"/>
        <v>0</v>
      </c>
    </row>
    <row r="59" spans="1:8" ht="22.5" customHeight="1">
      <c r="A59" s="13">
        <v>53</v>
      </c>
      <c r="B59" s="18" t="s">
        <v>61</v>
      </c>
      <c r="C59" s="16" t="s">
        <v>9</v>
      </c>
      <c r="D59" s="19">
        <v>160</v>
      </c>
      <c r="E59" s="20"/>
      <c r="F59" s="38">
        <f t="shared" si="0"/>
        <v>0</v>
      </c>
      <c r="G59" s="36"/>
      <c r="H59" s="37">
        <f t="shared" si="1"/>
        <v>0</v>
      </c>
    </row>
    <row r="60" spans="1:8" ht="26.25" customHeight="1">
      <c r="A60" s="13">
        <v>54</v>
      </c>
      <c r="B60" s="18" t="s">
        <v>62</v>
      </c>
      <c r="C60" s="16" t="s">
        <v>17</v>
      </c>
      <c r="D60" s="19">
        <v>50</v>
      </c>
      <c r="E60" s="20"/>
      <c r="F60" s="38">
        <f t="shared" si="0"/>
        <v>0</v>
      </c>
      <c r="G60" s="36"/>
      <c r="H60" s="37">
        <f t="shared" si="1"/>
        <v>0</v>
      </c>
    </row>
    <row r="61" spans="1:8" ht="31.5" customHeight="1">
      <c r="A61" s="13">
        <v>55</v>
      </c>
      <c r="B61" s="18" t="s">
        <v>63</v>
      </c>
      <c r="C61" s="16" t="s">
        <v>17</v>
      </c>
      <c r="D61" s="19">
        <v>3</v>
      </c>
      <c r="E61" s="20"/>
      <c r="F61" s="38">
        <f t="shared" si="0"/>
        <v>0</v>
      </c>
      <c r="G61" s="36"/>
      <c r="H61" s="37">
        <f t="shared" si="1"/>
        <v>0</v>
      </c>
    </row>
    <row r="62" spans="1:8" s="3" customFormat="1" ht="15">
      <c r="A62" s="13">
        <v>56</v>
      </c>
      <c r="B62" s="18" t="s">
        <v>64</v>
      </c>
      <c r="C62" s="16" t="s">
        <v>17</v>
      </c>
      <c r="D62" s="19">
        <v>2</v>
      </c>
      <c r="E62" s="20"/>
      <c r="F62" s="38">
        <f t="shared" si="0"/>
        <v>0</v>
      </c>
      <c r="G62" s="36"/>
      <c r="H62" s="37">
        <f t="shared" si="1"/>
        <v>0</v>
      </c>
    </row>
    <row r="63" spans="1:8" ht="20.25" customHeight="1">
      <c r="A63" s="13">
        <v>57</v>
      </c>
      <c r="B63" s="18" t="s">
        <v>65</v>
      </c>
      <c r="C63" s="16" t="s">
        <v>17</v>
      </c>
      <c r="D63" s="19">
        <v>7</v>
      </c>
      <c r="E63" s="20"/>
      <c r="F63" s="38">
        <f t="shared" si="0"/>
        <v>0</v>
      </c>
      <c r="G63" s="36"/>
      <c r="H63" s="37">
        <f t="shared" si="1"/>
        <v>0</v>
      </c>
    </row>
    <row r="64" spans="1:8" ht="25.5">
      <c r="A64" s="13">
        <v>58</v>
      </c>
      <c r="B64" s="21" t="s">
        <v>66</v>
      </c>
      <c r="C64" s="16" t="s">
        <v>17</v>
      </c>
      <c r="D64" s="19">
        <v>5</v>
      </c>
      <c r="E64" s="20"/>
      <c r="F64" s="38">
        <f t="shared" si="0"/>
        <v>0</v>
      </c>
      <c r="G64" s="36"/>
      <c r="H64" s="37">
        <f t="shared" si="1"/>
        <v>0</v>
      </c>
    </row>
    <row r="65" spans="1:12" ht="19.5" customHeight="1">
      <c r="A65" s="13">
        <v>59</v>
      </c>
      <c r="B65" s="18" t="s">
        <v>67</v>
      </c>
      <c r="C65" s="16" t="s">
        <v>9</v>
      </c>
      <c r="D65" s="19">
        <v>6</v>
      </c>
      <c r="E65" s="20"/>
      <c r="F65" s="38">
        <f t="shared" si="0"/>
        <v>0</v>
      </c>
      <c r="G65" s="36"/>
      <c r="H65" s="37">
        <f t="shared" si="1"/>
        <v>0</v>
      </c>
      <c r="L65" s="2" t="s">
        <v>271</v>
      </c>
    </row>
    <row r="66" spans="1:8" ht="19.5" customHeight="1">
      <c r="A66" s="13">
        <v>60</v>
      </c>
      <c r="B66" s="18" t="s">
        <v>318</v>
      </c>
      <c r="C66" s="16" t="s">
        <v>9</v>
      </c>
      <c r="D66" s="19">
        <v>5</v>
      </c>
      <c r="E66" s="20"/>
      <c r="F66" s="38">
        <f t="shared" si="0"/>
        <v>0</v>
      </c>
      <c r="G66" s="36"/>
      <c r="H66" s="37">
        <f t="shared" si="1"/>
        <v>0</v>
      </c>
    </row>
    <row r="67" spans="1:8" ht="19.5" customHeight="1">
      <c r="A67" s="13">
        <v>61</v>
      </c>
      <c r="B67" s="18" t="s">
        <v>337</v>
      </c>
      <c r="C67" s="16" t="s">
        <v>319</v>
      </c>
      <c r="D67" s="19">
        <v>2</v>
      </c>
      <c r="E67" s="20"/>
      <c r="F67" s="38">
        <f t="shared" si="0"/>
        <v>0</v>
      </c>
      <c r="G67" s="36"/>
      <c r="H67" s="37">
        <f t="shared" si="1"/>
        <v>0</v>
      </c>
    </row>
    <row r="68" spans="1:8" ht="19.5" customHeight="1">
      <c r="A68" s="13">
        <v>62</v>
      </c>
      <c r="B68" s="18" t="s">
        <v>338</v>
      </c>
      <c r="C68" s="16" t="s">
        <v>319</v>
      </c>
      <c r="D68" s="19">
        <v>2</v>
      </c>
      <c r="E68" s="20"/>
      <c r="F68" s="38">
        <f t="shared" si="0"/>
        <v>0</v>
      </c>
      <c r="G68" s="36"/>
      <c r="H68" s="37">
        <f t="shared" si="1"/>
        <v>0</v>
      </c>
    </row>
    <row r="69" spans="1:8" ht="22.5" customHeight="1">
      <c r="A69" s="13">
        <v>63</v>
      </c>
      <c r="B69" s="18" t="s">
        <v>342</v>
      </c>
      <c r="C69" s="16" t="s">
        <v>319</v>
      </c>
      <c r="D69" s="19">
        <v>5</v>
      </c>
      <c r="E69" s="20"/>
      <c r="F69" s="38">
        <f t="shared" si="0"/>
        <v>0</v>
      </c>
      <c r="G69" s="36"/>
      <c r="H69" s="37">
        <f t="shared" si="1"/>
        <v>0</v>
      </c>
    </row>
    <row r="70" spans="1:8" ht="22.5" customHeight="1">
      <c r="A70" s="13">
        <v>64</v>
      </c>
      <c r="B70" s="18" t="s">
        <v>343</v>
      </c>
      <c r="C70" s="16" t="s">
        <v>319</v>
      </c>
      <c r="D70" s="19">
        <v>5</v>
      </c>
      <c r="E70" s="20"/>
      <c r="F70" s="38">
        <f t="shared" si="0"/>
        <v>0</v>
      </c>
      <c r="G70" s="36"/>
      <c r="H70" s="37">
        <f t="shared" si="1"/>
        <v>0</v>
      </c>
    </row>
    <row r="71" spans="1:8" ht="19.5" customHeight="1">
      <c r="A71" s="13">
        <v>65</v>
      </c>
      <c r="B71" s="18" t="s">
        <v>320</v>
      </c>
      <c r="C71" s="16" t="s">
        <v>9</v>
      </c>
      <c r="D71" s="19">
        <v>5</v>
      </c>
      <c r="E71" s="20"/>
      <c r="F71" s="38">
        <f t="shared" si="0"/>
        <v>0</v>
      </c>
      <c r="G71" s="36"/>
      <c r="H71" s="37">
        <f t="shared" si="1"/>
        <v>0</v>
      </c>
    </row>
    <row r="72" spans="1:8" ht="25.5" customHeight="1">
      <c r="A72" s="13">
        <v>66</v>
      </c>
      <c r="B72" s="18" t="s">
        <v>339</v>
      </c>
      <c r="C72" s="16" t="s">
        <v>319</v>
      </c>
      <c r="D72" s="19">
        <v>2</v>
      </c>
      <c r="E72" s="20"/>
      <c r="F72" s="38">
        <f aca="true" t="shared" si="2" ref="F72:F135">ROUND(E72*D72,2)</f>
        <v>0</v>
      </c>
      <c r="G72" s="36"/>
      <c r="H72" s="37">
        <f aca="true" t="shared" si="3" ref="H72:H135">ROUND(F72+F72*G72,2)</f>
        <v>0</v>
      </c>
    </row>
    <row r="73" spans="1:8" ht="24" customHeight="1">
      <c r="A73" s="13">
        <v>67</v>
      </c>
      <c r="B73" s="18" t="s">
        <v>340</v>
      </c>
      <c r="C73" s="16" t="s">
        <v>319</v>
      </c>
      <c r="D73" s="19">
        <v>2</v>
      </c>
      <c r="E73" s="20"/>
      <c r="F73" s="38">
        <f t="shared" si="2"/>
        <v>0</v>
      </c>
      <c r="G73" s="36"/>
      <c r="H73" s="37">
        <f t="shared" si="3"/>
        <v>0</v>
      </c>
    </row>
    <row r="74" spans="1:8" ht="23.25" customHeight="1">
      <c r="A74" s="13">
        <v>68</v>
      </c>
      <c r="B74" s="18" t="s">
        <v>341</v>
      </c>
      <c r="C74" s="16" t="s">
        <v>319</v>
      </c>
      <c r="D74" s="19">
        <v>2</v>
      </c>
      <c r="E74" s="20"/>
      <c r="F74" s="38">
        <f t="shared" si="2"/>
        <v>0</v>
      </c>
      <c r="G74" s="36"/>
      <c r="H74" s="37">
        <f t="shared" si="3"/>
        <v>0</v>
      </c>
    </row>
    <row r="75" spans="1:8" ht="20.25" customHeight="1">
      <c r="A75" s="13">
        <v>69</v>
      </c>
      <c r="B75" s="18" t="s">
        <v>68</v>
      </c>
      <c r="C75" s="16" t="s">
        <v>9</v>
      </c>
      <c r="D75" s="19">
        <v>20</v>
      </c>
      <c r="E75" s="20"/>
      <c r="F75" s="38">
        <f t="shared" si="2"/>
        <v>0</v>
      </c>
      <c r="G75" s="36"/>
      <c r="H75" s="37">
        <f t="shared" si="3"/>
        <v>0</v>
      </c>
    </row>
    <row r="76" spans="1:8" ht="19.5" customHeight="1">
      <c r="A76" s="13">
        <v>70</v>
      </c>
      <c r="B76" s="18" t="s">
        <v>69</v>
      </c>
      <c r="C76" s="16" t="s">
        <v>9</v>
      </c>
      <c r="D76" s="19">
        <v>20</v>
      </c>
      <c r="E76" s="20"/>
      <c r="F76" s="38">
        <f t="shared" si="2"/>
        <v>0</v>
      </c>
      <c r="G76" s="36"/>
      <c r="H76" s="37">
        <f t="shared" si="3"/>
        <v>0</v>
      </c>
    </row>
    <row r="77" spans="1:8" ht="76.5">
      <c r="A77" s="13">
        <v>71</v>
      </c>
      <c r="B77" s="18" t="s">
        <v>70</v>
      </c>
      <c r="C77" s="16" t="s">
        <v>9</v>
      </c>
      <c r="D77" s="19">
        <v>35</v>
      </c>
      <c r="E77" s="20"/>
      <c r="F77" s="38">
        <f t="shared" si="2"/>
        <v>0</v>
      </c>
      <c r="G77" s="36"/>
      <c r="H77" s="37">
        <f t="shared" si="3"/>
        <v>0</v>
      </c>
    </row>
    <row r="78" spans="1:8" ht="25.5">
      <c r="A78" s="13">
        <v>72</v>
      </c>
      <c r="B78" s="18" t="s">
        <v>71</v>
      </c>
      <c r="C78" s="16" t="s">
        <v>17</v>
      </c>
      <c r="D78" s="19">
        <v>20</v>
      </c>
      <c r="E78" s="20"/>
      <c r="F78" s="38">
        <f t="shared" si="2"/>
        <v>0</v>
      </c>
      <c r="G78" s="36"/>
      <c r="H78" s="37">
        <f t="shared" si="3"/>
        <v>0</v>
      </c>
    </row>
    <row r="79" spans="1:8" ht="33" customHeight="1">
      <c r="A79" s="13">
        <v>73</v>
      </c>
      <c r="B79" s="18" t="s">
        <v>72</v>
      </c>
      <c r="C79" s="16" t="s">
        <v>9</v>
      </c>
      <c r="D79" s="19">
        <v>20</v>
      </c>
      <c r="E79" s="20"/>
      <c r="F79" s="38">
        <f t="shared" si="2"/>
        <v>0</v>
      </c>
      <c r="G79" s="36"/>
      <c r="H79" s="37">
        <f t="shared" si="3"/>
        <v>0</v>
      </c>
    </row>
    <row r="80" spans="1:8" ht="24" customHeight="1">
      <c r="A80" s="13">
        <v>74</v>
      </c>
      <c r="B80" s="18" t="s">
        <v>73</v>
      </c>
      <c r="C80" s="16" t="s">
        <v>9</v>
      </c>
      <c r="D80" s="19">
        <v>20</v>
      </c>
      <c r="E80" s="20"/>
      <c r="F80" s="38">
        <f t="shared" si="2"/>
        <v>0</v>
      </c>
      <c r="G80" s="36"/>
      <c r="H80" s="37">
        <f t="shared" si="3"/>
        <v>0</v>
      </c>
    </row>
    <row r="81" spans="1:8" ht="27.75" customHeight="1">
      <c r="A81" s="13">
        <v>75</v>
      </c>
      <c r="B81" s="18" t="s">
        <v>74</v>
      </c>
      <c r="C81" s="16" t="s">
        <v>9</v>
      </c>
      <c r="D81" s="19">
        <v>20</v>
      </c>
      <c r="E81" s="20"/>
      <c r="F81" s="38">
        <f t="shared" si="2"/>
        <v>0</v>
      </c>
      <c r="G81" s="36"/>
      <c r="H81" s="37">
        <f t="shared" si="3"/>
        <v>0</v>
      </c>
    </row>
    <row r="82" spans="1:8" ht="23.25" customHeight="1">
      <c r="A82" s="13">
        <v>76</v>
      </c>
      <c r="B82" s="18" t="s">
        <v>75</v>
      </c>
      <c r="C82" s="16" t="s">
        <v>9</v>
      </c>
      <c r="D82" s="19">
        <v>50</v>
      </c>
      <c r="E82" s="20"/>
      <c r="F82" s="38">
        <f t="shared" si="2"/>
        <v>0</v>
      </c>
      <c r="G82" s="36"/>
      <c r="H82" s="37">
        <f t="shared" si="3"/>
        <v>0</v>
      </c>
    </row>
    <row r="83" spans="1:8" ht="21" customHeight="1">
      <c r="A83" s="13">
        <v>77</v>
      </c>
      <c r="B83" s="18" t="s">
        <v>76</v>
      </c>
      <c r="C83" s="16" t="s">
        <v>9</v>
      </c>
      <c r="D83" s="19">
        <v>50</v>
      </c>
      <c r="E83" s="20"/>
      <c r="F83" s="38">
        <f t="shared" si="2"/>
        <v>0</v>
      </c>
      <c r="G83" s="36"/>
      <c r="H83" s="37">
        <f t="shared" si="3"/>
        <v>0</v>
      </c>
    </row>
    <row r="84" spans="1:8" ht="22.5" customHeight="1">
      <c r="A84" s="13">
        <v>78</v>
      </c>
      <c r="B84" s="18" t="s">
        <v>77</v>
      </c>
      <c r="C84" s="16" t="s">
        <v>9</v>
      </c>
      <c r="D84" s="19">
        <v>60</v>
      </c>
      <c r="E84" s="20"/>
      <c r="F84" s="38">
        <f t="shared" si="2"/>
        <v>0</v>
      </c>
      <c r="G84" s="36"/>
      <c r="H84" s="37">
        <f t="shared" si="3"/>
        <v>0</v>
      </c>
    </row>
    <row r="85" spans="1:8" ht="32.25" customHeight="1">
      <c r="A85" s="13">
        <v>79</v>
      </c>
      <c r="B85" s="18" t="s">
        <v>78</v>
      </c>
      <c r="C85" s="16" t="s">
        <v>9</v>
      </c>
      <c r="D85" s="19">
        <v>15</v>
      </c>
      <c r="E85" s="20"/>
      <c r="F85" s="38">
        <f t="shared" si="2"/>
        <v>0</v>
      </c>
      <c r="G85" s="36"/>
      <c r="H85" s="37">
        <f t="shared" si="3"/>
        <v>0</v>
      </c>
    </row>
    <row r="86" spans="1:8" ht="30" customHeight="1">
      <c r="A86" s="13">
        <v>80</v>
      </c>
      <c r="B86" s="18" t="s">
        <v>79</v>
      </c>
      <c r="C86" s="16" t="s">
        <v>17</v>
      </c>
      <c r="D86" s="19">
        <v>5</v>
      </c>
      <c r="E86" s="20"/>
      <c r="F86" s="38">
        <f t="shared" si="2"/>
        <v>0</v>
      </c>
      <c r="G86" s="36"/>
      <c r="H86" s="37">
        <f t="shared" si="3"/>
        <v>0</v>
      </c>
    </row>
    <row r="87" spans="1:8" ht="29.25" customHeight="1">
      <c r="A87" s="13">
        <v>81</v>
      </c>
      <c r="B87" s="21" t="s">
        <v>80</v>
      </c>
      <c r="C87" s="16" t="s">
        <v>9</v>
      </c>
      <c r="D87" s="19">
        <v>10</v>
      </c>
      <c r="E87" s="20"/>
      <c r="F87" s="38">
        <f t="shared" si="2"/>
        <v>0</v>
      </c>
      <c r="G87" s="36"/>
      <c r="H87" s="37">
        <f t="shared" si="3"/>
        <v>0</v>
      </c>
    </row>
    <row r="88" spans="1:8" ht="25.5">
      <c r="A88" s="13">
        <v>82</v>
      </c>
      <c r="B88" s="18" t="s">
        <v>81</v>
      </c>
      <c r="C88" s="16" t="s">
        <v>9</v>
      </c>
      <c r="D88" s="19">
        <v>10</v>
      </c>
      <c r="E88" s="20"/>
      <c r="F88" s="38">
        <f t="shared" si="2"/>
        <v>0</v>
      </c>
      <c r="G88" s="36"/>
      <c r="H88" s="37">
        <f t="shared" si="3"/>
        <v>0</v>
      </c>
    </row>
    <row r="89" spans="1:8" ht="25.5">
      <c r="A89" s="13">
        <v>83</v>
      </c>
      <c r="B89" s="18" t="s">
        <v>82</v>
      </c>
      <c r="C89" s="16" t="s">
        <v>9</v>
      </c>
      <c r="D89" s="19">
        <v>20</v>
      </c>
      <c r="E89" s="20"/>
      <c r="F89" s="38">
        <f t="shared" si="2"/>
        <v>0</v>
      </c>
      <c r="G89" s="36"/>
      <c r="H89" s="37">
        <f t="shared" si="3"/>
        <v>0</v>
      </c>
    </row>
    <row r="90" spans="1:8" ht="25.5">
      <c r="A90" s="13">
        <v>84</v>
      </c>
      <c r="B90" s="18" t="s">
        <v>83</v>
      </c>
      <c r="C90" s="16" t="s">
        <v>9</v>
      </c>
      <c r="D90" s="19">
        <v>70</v>
      </c>
      <c r="E90" s="20"/>
      <c r="F90" s="38">
        <f t="shared" si="2"/>
        <v>0</v>
      </c>
      <c r="G90" s="36"/>
      <c r="H90" s="37">
        <f t="shared" si="3"/>
        <v>0</v>
      </c>
    </row>
    <row r="91" spans="1:8" ht="24.75" customHeight="1">
      <c r="A91" s="13">
        <v>85</v>
      </c>
      <c r="B91" s="18" t="s">
        <v>84</v>
      </c>
      <c r="C91" s="16" t="s">
        <v>9</v>
      </c>
      <c r="D91" s="19">
        <v>25</v>
      </c>
      <c r="E91" s="20"/>
      <c r="F91" s="38">
        <f t="shared" si="2"/>
        <v>0</v>
      </c>
      <c r="G91" s="36"/>
      <c r="H91" s="37">
        <f t="shared" si="3"/>
        <v>0</v>
      </c>
    </row>
    <row r="92" spans="1:8" ht="26.25" customHeight="1">
      <c r="A92" s="13">
        <v>86</v>
      </c>
      <c r="B92" s="18" t="s">
        <v>85</v>
      </c>
      <c r="C92" s="16" t="s">
        <v>9</v>
      </c>
      <c r="D92" s="19">
        <v>10</v>
      </c>
      <c r="E92" s="20"/>
      <c r="F92" s="38">
        <f t="shared" si="2"/>
        <v>0</v>
      </c>
      <c r="G92" s="36"/>
      <c r="H92" s="37">
        <f t="shared" si="3"/>
        <v>0</v>
      </c>
    </row>
    <row r="93" spans="1:8" ht="26.25" customHeight="1">
      <c r="A93" s="13">
        <v>87</v>
      </c>
      <c r="B93" s="18" t="s">
        <v>86</v>
      </c>
      <c r="C93" s="16" t="s">
        <v>9</v>
      </c>
      <c r="D93" s="19">
        <v>15</v>
      </c>
      <c r="E93" s="20"/>
      <c r="F93" s="38">
        <f t="shared" si="2"/>
        <v>0</v>
      </c>
      <c r="G93" s="36"/>
      <c r="H93" s="37">
        <f t="shared" si="3"/>
        <v>0</v>
      </c>
    </row>
    <row r="94" spans="1:8" ht="51.75" customHeight="1">
      <c r="A94" s="13">
        <v>88</v>
      </c>
      <c r="B94" s="21" t="s">
        <v>87</v>
      </c>
      <c r="C94" s="16" t="s">
        <v>9</v>
      </c>
      <c r="D94" s="19">
        <v>10</v>
      </c>
      <c r="E94" s="20"/>
      <c r="F94" s="38">
        <f t="shared" si="2"/>
        <v>0</v>
      </c>
      <c r="G94" s="36"/>
      <c r="H94" s="37">
        <f t="shared" si="3"/>
        <v>0</v>
      </c>
    </row>
    <row r="95" spans="1:8" ht="30.75" customHeight="1">
      <c r="A95" s="13">
        <v>89</v>
      </c>
      <c r="B95" s="18" t="s">
        <v>88</v>
      </c>
      <c r="C95" s="16" t="s">
        <v>9</v>
      </c>
      <c r="D95" s="19">
        <v>20</v>
      </c>
      <c r="E95" s="20"/>
      <c r="F95" s="38">
        <f t="shared" si="2"/>
        <v>0</v>
      </c>
      <c r="G95" s="36"/>
      <c r="H95" s="37">
        <f t="shared" si="3"/>
        <v>0</v>
      </c>
    </row>
    <row r="96" spans="1:11" ht="44.25" customHeight="1">
      <c r="A96" s="13">
        <v>90</v>
      </c>
      <c r="B96" s="21" t="s">
        <v>89</v>
      </c>
      <c r="C96" s="16" t="s">
        <v>9</v>
      </c>
      <c r="D96" s="19">
        <v>5</v>
      </c>
      <c r="E96" s="20"/>
      <c r="F96" s="38">
        <f t="shared" si="2"/>
        <v>0</v>
      </c>
      <c r="G96" s="36"/>
      <c r="H96" s="37">
        <f t="shared" si="3"/>
        <v>0</v>
      </c>
      <c r="I96" s="3"/>
      <c r="J96" s="3"/>
      <c r="K96" s="3"/>
    </row>
    <row r="97" spans="1:8" ht="18.75" customHeight="1">
      <c r="A97" s="13">
        <v>91</v>
      </c>
      <c r="B97" s="18" t="s">
        <v>90</v>
      </c>
      <c r="C97" s="16" t="s">
        <v>9</v>
      </c>
      <c r="D97" s="19">
        <v>14</v>
      </c>
      <c r="E97" s="20"/>
      <c r="F97" s="38">
        <f t="shared" si="2"/>
        <v>0</v>
      </c>
      <c r="G97" s="36"/>
      <c r="H97" s="37">
        <f t="shared" si="3"/>
        <v>0</v>
      </c>
    </row>
    <row r="98" spans="1:8" ht="30" customHeight="1">
      <c r="A98" s="13">
        <v>92</v>
      </c>
      <c r="B98" s="18" t="s">
        <v>91</v>
      </c>
      <c r="C98" s="16" t="s">
        <v>17</v>
      </c>
      <c r="D98" s="19">
        <v>5</v>
      </c>
      <c r="E98" s="20"/>
      <c r="F98" s="38">
        <f t="shared" si="2"/>
        <v>0</v>
      </c>
      <c r="G98" s="36"/>
      <c r="H98" s="37">
        <f t="shared" si="3"/>
        <v>0</v>
      </c>
    </row>
    <row r="99" spans="1:8" ht="25.5">
      <c r="A99" s="13">
        <v>93</v>
      </c>
      <c r="B99" s="18" t="s">
        <v>315</v>
      </c>
      <c r="C99" s="16" t="s">
        <v>9</v>
      </c>
      <c r="D99" s="19">
        <v>20</v>
      </c>
      <c r="E99" s="20"/>
      <c r="F99" s="38">
        <f t="shared" si="2"/>
        <v>0</v>
      </c>
      <c r="G99" s="36"/>
      <c r="H99" s="37">
        <f t="shared" si="3"/>
        <v>0</v>
      </c>
    </row>
    <row r="100" spans="1:8" ht="48.75" customHeight="1">
      <c r="A100" s="13">
        <v>94</v>
      </c>
      <c r="B100" s="18" t="s">
        <v>92</v>
      </c>
      <c r="C100" s="16" t="s">
        <v>9</v>
      </c>
      <c r="D100" s="19">
        <v>20</v>
      </c>
      <c r="E100" s="20"/>
      <c r="F100" s="38">
        <f t="shared" si="2"/>
        <v>0</v>
      </c>
      <c r="G100" s="36"/>
      <c r="H100" s="37">
        <f t="shared" si="3"/>
        <v>0</v>
      </c>
    </row>
    <row r="101" spans="1:8" ht="51.75" customHeight="1">
      <c r="A101" s="13">
        <v>95</v>
      </c>
      <c r="B101" s="18" t="s">
        <v>93</v>
      </c>
      <c r="C101" s="16" t="s">
        <v>9</v>
      </c>
      <c r="D101" s="19">
        <v>20</v>
      </c>
      <c r="E101" s="20"/>
      <c r="F101" s="38">
        <f t="shared" si="2"/>
        <v>0</v>
      </c>
      <c r="G101" s="36"/>
      <c r="H101" s="37">
        <f t="shared" si="3"/>
        <v>0</v>
      </c>
    </row>
    <row r="102" spans="1:8" ht="25.5">
      <c r="A102" s="13">
        <v>96</v>
      </c>
      <c r="B102" s="18" t="s">
        <v>94</v>
      </c>
      <c r="C102" s="16" t="s">
        <v>17</v>
      </c>
      <c r="D102" s="19">
        <v>2</v>
      </c>
      <c r="E102" s="20"/>
      <c r="F102" s="38">
        <f t="shared" si="2"/>
        <v>0</v>
      </c>
      <c r="G102" s="36"/>
      <c r="H102" s="37">
        <f t="shared" si="3"/>
        <v>0</v>
      </c>
    </row>
    <row r="103" spans="1:8" ht="21.75" customHeight="1">
      <c r="A103" s="13">
        <v>97</v>
      </c>
      <c r="B103" s="18" t="s">
        <v>95</v>
      </c>
      <c r="C103" s="16" t="s">
        <v>17</v>
      </c>
      <c r="D103" s="19">
        <v>10</v>
      </c>
      <c r="E103" s="20"/>
      <c r="F103" s="38">
        <f t="shared" si="2"/>
        <v>0</v>
      </c>
      <c r="G103" s="36"/>
      <c r="H103" s="37">
        <f t="shared" si="3"/>
        <v>0</v>
      </c>
    </row>
    <row r="104" spans="1:8" ht="61.5" customHeight="1">
      <c r="A104" s="13">
        <v>98</v>
      </c>
      <c r="B104" s="18" t="s">
        <v>96</v>
      </c>
      <c r="C104" s="16" t="s">
        <v>9</v>
      </c>
      <c r="D104" s="19">
        <v>30</v>
      </c>
      <c r="E104" s="20"/>
      <c r="F104" s="38">
        <f t="shared" si="2"/>
        <v>0</v>
      </c>
      <c r="G104" s="36"/>
      <c r="H104" s="37">
        <f t="shared" si="3"/>
        <v>0</v>
      </c>
    </row>
    <row r="105" spans="1:8" ht="61.5" customHeight="1">
      <c r="A105" s="13">
        <v>99</v>
      </c>
      <c r="B105" s="18" t="s">
        <v>97</v>
      </c>
      <c r="C105" s="16" t="s">
        <v>9</v>
      </c>
      <c r="D105" s="19">
        <v>30</v>
      </c>
      <c r="E105" s="20"/>
      <c r="F105" s="38">
        <f t="shared" si="2"/>
        <v>0</v>
      </c>
      <c r="G105" s="36"/>
      <c r="H105" s="37">
        <f t="shared" si="3"/>
        <v>0</v>
      </c>
    </row>
    <row r="106" spans="1:8" ht="64.5" customHeight="1">
      <c r="A106" s="13">
        <v>100</v>
      </c>
      <c r="B106" s="18" t="s">
        <v>98</v>
      </c>
      <c r="C106" s="16" t="s">
        <v>9</v>
      </c>
      <c r="D106" s="19">
        <v>10</v>
      </c>
      <c r="E106" s="20"/>
      <c r="F106" s="38">
        <f t="shared" si="2"/>
        <v>0</v>
      </c>
      <c r="G106" s="36"/>
      <c r="H106" s="37">
        <f t="shared" si="3"/>
        <v>0</v>
      </c>
    </row>
    <row r="107" spans="1:8" ht="54.75" customHeight="1">
      <c r="A107" s="13">
        <v>101</v>
      </c>
      <c r="B107" s="18" t="s">
        <v>99</v>
      </c>
      <c r="C107" s="16" t="s">
        <v>9</v>
      </c>
      <c r="D107" s="19">
        <v>10</v>
      </c>
      <c r="E107" s="20"/>
      <c r="F107" s="38">
        <f t="shared" si="2"/>
        <v>0</v>
      </c>
      <c r="G107" s="36"/>
      <c r="H107" s="37">
        <f t="shared" si="3"/>
        <v>0</v>
      </c>
    </row>
    <row r="108" spans="1:8" ht="51">
      <c r="A108" s="13">
        <v>102</v>
      </c>
      <c r="B108" s="18" t="s">
        <v>100</v>
      </c>
      <c r="C108" s="16" t="s">
        <v>9</v>
      </c>
      <c r="D108" s="19">
        <v>10</v>
      </c>
      <c r="E108" s="20"/>
      <c r="F108" s="38">
        <f t="shared" si="2"/>
        <v>0</v>
      </c>
      <c r="G108" s="36"/>
      <c r="H108" s="37">
        <f t="shared" si="3"/>
        <v>0</v>
      </c>
    </row>
    <row r="109" spans="1:8" ht="33" customHeight="1">
      <c r="A109" s="13">
        <v>103</v>
      </c>
      <c r="B109" s="18" t="s">
        <v>101</v>
      </c>
      <c r="C109" s="16" t="s">
        <v>17</v>
      </c>
      <c r="D109" s="19">
        <v>10</v>
      </c>
      <c r="E109" s="20"/>
      <c r="F109" s="38">
        <f t="shared" si="2"/>
        <v>0</v>
      </c>
      <c r="G109" s="36"/>
      <c r="H109" s="37">
        <f t="shared" si="3"/>
        <v>0</v>
      </c>
    </row>
    <row r="110" spans="1:8" ht="27" customHeight="1">
      <c r="A110" s="13">
        <v>104</v>
      </c>
      <c r="B110" s="18" t="s">
        <v>102</v>
      </c>
      <c r="C110" s="16" t="s">
        <v>17</v>
      </c>
      <c r="D110" s="19">
        <v>40</v>
      </c>
      <c r="E110" s="20"/>
      <c r="F110" s="38">
        <f t="shared" si="2"/>
        <v>0</v>
      </c>
      <c r="G110" s="36"/>
      <c r="H110" s="37">
        <f t="shared" si="3"/>
        <v>0</v>
      </c>
    </row>
    <row r="111" spans="1:8" ht="27" customHeight="1">
      <c r="A111" s="13">
        <v>105</v>
      </c>
      <c r="B111" s="18" t="s">
        <v>317</v>
      </c>
      <c r="C111" s="16" t="s">
        <v>17</v>
      </c>
      <c r="D111" s="19">
        <v>20</v>
      </c>
      <c r="E111" s="20"/>
      <c r="F111" s="38">
        <f t="shared" si="2"/>
        <v>0</v>
      </c>
      <c r="G111" s="36"/>
      <c r="H111" s="37">
        <f t="shared" si="3"/>
        <v>0</v>
      </c>
    </row>
    <row r="112" spans="1:8" ht="15">
      <c r="A112" s="13">
        <v>106</v>
      </c>
      <c r="B112" s="18" t="s">
        <v>103</v>
      </c>
      <c r="C112" s="16" t="s">
        <v>17</v>
      </c>
      <c r="D112" s="19">
        <v>100</v>
      </c>
      <c r="E112" s="20"/>
      <c r="F112" s="38">
        <f t="shared" si="2"/>
        <v>0</v>
      </c>
      <c r="G112" s="36"/>
      <c r="H112" s="37">
        <f t="shared" si="3"/>
        <v>0</v>
      </c>
    </row>
    <row r="113" spans="1:8" ht="45" customHeight="1">
      <c r="A113" s="13">
        <v>107</v>
      </c>
      <c r="B113" s="18" t="s">
        <v>104</v>
      </c>
      <c r="C113" s="16" t="s">
        <v>17</v>
      </c>
      <c r="D113" s="19">
        <v>40</v>
      </c>
      <c r="E113" s="20"/>
      <c r="F113" s="38">
        <f t="shared" si="2"/>
        <v>0</v>
      </c>
      <c r="G113" s="36"/>
      <c r="H113" s="37">
        <f t="shared" si="3"/>
        <v>0</v>
      </c>
    </row>
    <row r="114" spans="1:8" ht="21" customHeight="1">
      <c r="A114" s="13">
        <v>108</v>
      </c>
      <c r="B114" s="18" t="s">
        <v>105</v>
      </c>
      <c r="C114" s="16" t="s">
        <v>9</v>
      </c>
      <c r="D114" s="19">
        <v>3000</v>
      </c>
      <c r="E114" s="20"/>
      <c r="F114" s="38">
        <f t="shared" si="2"/>
        <v>0</v>
      </c>
      <c r="G114" s="36"/>
      <c r="H114" s="37">
        <f t="shared" si="3"/>
        <v>0</v>
      </c>
    </row>
    <row r="115" spans="1:8" ht="19.5" customHeight="1">
      <c r="A115" s="13">
        <v>109</v>
      </c>
      <c r="B115" s="18" t="s">
        <v>106</v>
      </c>
      <c r="C115" s="16" t="s">
        <v>9</v>
      </c>
      <c r="D115" s="19">
        <v>250</v>
      </c>
      <c r="E115" s="20"/>
      <c r="F115" s="38">
        <f t="shared" si="2"/>
        <v>0</v>
      </c>
      <c r="G115" s="36"/>
      <c r="H115" s="37">
        <f t="shared" si="3"/>
        <v>0</v>
      </c>
    </row>
    <row r="116" spans="1:8" ht="20.25" customHeight="1">
      <c r="A116" s="13">
        <v>110</v>
      </c>
      <c r="B116" s="18" t="s">
        <v>107</v>
      </c>
      <c r="C116" s="16" t="s">
        <v>9</v>
      </c>
      <c r="D116" s="19">
        <v>300</v>
      </c>
      <c r="E116" s="20"/>
      <c r="F116" s="38">
        <f t="shared" si="2"/>
        <v>0</v>
      </c>
      <c r="G116" s="36"/>
      <c r="H116" s="37">
        <f t="shared" si="3"/>
        <v>0</v>
      </c>
    </row>
    <row r="117" spans="1:8" ht="32.25" customHeight="1">
      <c r="A117" s="13">
        <v>111</v>
      </c>
      <c r="B117" s="18" t="s">
        <v>108</v>
      </c>
      <c r="C117" s="16" t="s">
        <v>17</v>
      </c>
      <c r="D117" s="19">
        <v>10</v>
      </c>
      <c r="E117" s="20"/>
      <c r="F117" s="38">
        <f t="shared" si="2"/>
        <v>0</v>
      </c>
      <c r="G117" s="36"/>
      <c r="H117" s="37">
        <f t="shared" si="3"/>
        <v>0</v>
      </c>
    </row>
    <row r="118" spans="1:8" ht="18" customHeight="1">
      <c r="A118" s="13">
        <v>112</v>
      </c>
      <c r="B118" s="18" t="s">
        <v>109</v>
      </c>
      <c r="C118" s="16" t="s">
        <v>9</v>
      </c>
      <c r="D118" s="19">
        <v>100</v>
      </c>
      <c r="E118" s="20"/>
      <c r="F118" s="38">
        <f t="shared" si="2"/>
        <v>0</v>
      </c>
      <c r="G118" s="36"/>
      <c r="H118" s="37">
        <f t="shared" si="3"/>
        <v>0</v>
      </c>
    </row>
    <row r="119" spans="1:8" ht="25.5" customHeight="1">
      <c r="A119" s="13">
        <v>113</v>
      </c>
      <c r="B119" s="18" t="s">
        <v>110</v>
      </c>
      <c r="C119" s="16" t="s">
        <v>9</v>
      </c>
      <c r="D119" s="19">
        <v>900</v>
      </c>
      <c r="E119" s="20"/>
      <c r="F119" s="38">
        <f t="shared" si="2"/>
        <v>0</v>
      </c>
      <c r="G119" s="36"/>
      <c r="H119" s="37">
        <f t="shared" si="3"/>
        <v>0</v>
      </c>
    </row>
    <row r="120" spans="1:8" ht="25.5" customHeight="1">
      <c r="A120" s="13">
        <v>114</v>
      </c>
      <c r="B120" s="18" t="s">
        <v>111</v>
      </c>
      <c r="C120" s="16" t="s">
        <v>17</v>
      </c>
      <c r="D120" s="19">
        <v>15</v>
      </c>
      <c r="E120" s="20"/>
      <c r="F120" s="38">
        <f t="shared" si="2"/>
        <v>0</v>
      </c>
      <c r="G120" s="36"/>
      <c r="H120" s="37">
        <f t="shared" si="3"/>
        <v>0</v>
      </c>
    </row>
    <row r="121" spans="1:8" ht="27" customHeight="1">
      <c r="A121" s="13">
        <v>115</v>
      </c>
      <c r="B121" s="18" t="s">
        <v>112</v>
      </c>
      <c r="C121" s="16" t="s">
        <v>9</v>
      </c>
      <c r="D121" s="19">
        <v>1500</v>
      </c>
      <c r="E121" s="20"/>
      <c r="F121" s="38">
        <f t="shared" si="2"/>
        <v>0</v>
      </c>
      <c r="G121" s="36"/>
      <c r="H121" s="37">
        <f t="shared" si="3"/>
        <v>0</v>
      </c>
    </row>
    <row r="122" spans="1:8" ht="21.75" customHeight="1">
      <c r="A122" s="13">
        <v>116</v>
      </c>
      <c r="B122" s="18" t="s">
        <v>113</v>
      </c>
      <c r="C122" s="16" t="s">
        <v>9</v>
      </c>
      <c r="D122" s="19">
        <v>150</v>
      </c>
      <c r="E122" s="20"/>
      <c r="F122" s="38">
        <f t="shared" si="2"/>
        <v>0</v>
      </c>
      <c r="G122" s="36"/>
      <c r="H122" s="37">
        <f t="shared" si="3"/>
        <v>0</v>
      </c>
    </row>
    <row r="123" spans="1:8" ht="24" customHeight="1">
      <c r="A123" s="13">
        <v>117</v>
      </c>
      <c r="B123" s="18" t="s">
        <v>114</v>
      </c>
      <c r="C123" s="16" t="s">
        <v>9</v>
      </c>
      <c r="D123" s="19">
        <v>1000</v>
      </c>
      <c r="E123" s="20"/>
      <c r="F123" s="38">
        <f t="shared" si="2"/>
        <v>0</v>
      </c>
      <c r="G123" s="36"/>
      <c r="H123" s="37">
        <f t="shared" si="3"/>
        <v>0</v>
      </c>
    </row>
    <row r="124" spans="1:8" ht="20.25" customHeight="1">
      <c r="A124" s="13">
        <v>118</v>
      </c>
      <c r="B124" s="18" t="s">
        <v>115</v>
      </c>
      <c r="C124" s="16" t="s">
        <v>9</v>
      </c>
      <c r="D124" s="19">
        <v>1700</v>
      </c>
      <c r="E124" s="20"/>
      <c r="F124" s="38">
        <f t="shared" si="2"/>
        <v>0</v>
      </c>
      <c r="G124" s="36"/>
      <c r="H124" s="37">
        <f t="shared" si="3"/>
        <v>0</v>
      </c>
    </row>
    <row r="125" spans="1:8" ht="20.25" customHeight="1">
      <c r="A125" s="13">
        <v>119</v>
      </c>
      <c r="B125" s="18" t="s">
        <v>116</v>
      </c>
      <c r="C125" s="16" t="s">
        <v>9</v>
      </c>
      <c r="D125" s="19">
        <v>700</v>
      </c>
      <c r="E125" s="20"/>
      <c r="F125" s="38">
        <f t="shared" si="2"/>
        <v>0</v>
      </c>
      <c r="G125" s="36"/>
      <c r="H125" s="37">
        <f t="shared" si="3"/>
        <v>0</v>
      </c>
    </row>
    <row r="126" spans="1:8" ht="25.5" customHeight="1">
      <c r="A126" s="13">
        <v>120</v>
      </c>
      <c r="B126" s="18" t="s">
        <v>117</v>
      </c>
      <c r="C126" s="16" t="s">
        <v>9</v>
      </c>
      <c r="D126" s="19">
        <v>1000</v>
      </c>
      <c r="E126" s="20"/>
      <c r="F126" s="38">
        <f t="shared" si="2"/>
        <v>0</v>
      </c>
      <c r="G126" s="36"/>
      <c r="H126" s="37">
        <f t="shared" si="3"/>
        <v>0</v>
      </c>
    </row>
    <row r="127" spans="1:8" ht="30.75" customHeight="1">
      <c r="A127" s="13">
        <v>121</v>
      </c>
      <c r="B127" s="18" t="s">
        <v>118</v>
      </c>
      <c r="C127" s="16" t="s">
        <v>9</v>
      </c>
      <c r="D127" s="19">
        <v>70</v>
      </c>
      <c r="E127" s="20"/>
      <c r="F127" s="38">
        <f t="shared" si="2"/>
        <v>0</v>
      </c>
      <c r="G127" s="36"/>
      <c r="H127" s="37">
        <f t="shared" si="3"/>
        <v>0</v>
      </c>
    </row>
    <row r="128" spans="1:8" ht="22.5" customHeight="1">
      <c r="A128" s="13">
        <v>122</v>
      </c>
      <c r="B128" s="18" t="s">
        <v>119</v>
      </c>
      <c r="C128" s="16" t="s">
        <v>9</v>
      </c>
      <c r="D128" s="19">
        <v>200</v>
      </c>
      <c r="E128" s="20"/>
      <c r="F128" s="38">
        <f t="shared" si="2"/>
        <v>0</v>
      </c>
      <c r="G128" s="36"/>
      <c r="H128" s="37">
        <f t="shared" si="3"/>
        <v>0</v>
      </c>
    </row>
    <row r="129" spans="1:8" ht="22.5" customHeight="1">
      <c r="A129" s="13">
        <v>123</v>
      </c>
      <c r="B129" s="18" t="s">
        <v>120</v>
      </c>
      <c r="C129" s="16" t="s">
        <v>17</v>
      </c>
      <c r="D129" s="19">
        <v>5</v>
      </c>
      <c r="E129" s="20"/>
      <c r="F129" s="38">
        <f t="shared" si="2"/>
        <v>0</v>
      </c>
      <c r="G129" s="36"/>
      <c r="H129" s="37">
        <f t="shared" si="3"/>
        <v>0</v>
      </c>
    </row>
    <row r="130" spans="1:8" ht="22.5" customHeight="1">
      <c r="A130" s="13">
        <v>124</v>
      </c>
      <c r="B130" s="18" t="s">
        <v>121</v>
      </c>
      <c r="C130" s="16" t="s">
        <v>9</v>
      </c>
      <c r="D130" s="19">
        <v>50</v>
      </c>
      <c r="E130" s="20"/>
      <c r="F130" s="38">
        <f t="shared" si="2"/>
        <v>0</v>
      </c>
      <c r="G130" s="36"/>
      <c r="H130" s="37">
        <f t="shared" si="3"/>
        <v>0</v>
      </c>
    </row>
    <row r="131" spans="1:8" ht="22.5" customHeight="1">
      <c r="A131" s="13">
        <v>125</v>
      </c>
      <c r="B131" s="18" t="s">
        <v>122</v>
      </c>
      <c r="C131" s="16" t="s">
        <v>9</v>
      </c>
      <c r="D131" s="19">
        <v>100</v>
      </c>
      <c r="E131" s="20"/>
      <c r="F131" s="38">
        <f t="shared" si="2"/>
        <v>0</v>
      </c>
      <c r="G131" s="36"/>
      <c r="H131" s="37">
        <f t="shared" si="3"/>
        <v>0</v>
      </c>
    </row>
    <row r="132" spans="1:8" ht="22.5" customHeight="1">
      <c r="A132" s="13">
        <v>126</v>
      </c>
      <c r="B132" s="18" t="s">
        <v>123</v>
      </c>
      <c r="C132" s="16" t="s">
        <v>9</v>
      </c>
      <c r="D132" s="19">
        <v>50</v>
      </c>
      <c r="E132" s="20"/>
      <c r="F132" s="38">
        <f t="shared" si="2"/>
        <v>0</v>
      </c>
      <c r="G132" s="36"/>
      <c r="H132" s="37">
        <f t="shared" si="3"/>
        <v>0</v>
      </c>
    </row>
    <row r="133" spans="1:8" ht="23.25" customHeight="1">
      <c r="A133" s="13">
        <v>127</v>
      </c>
      <c r="B133" s="18" t="s">
        <v>124</v>
      </c>
      <c r="C133" s="16" t="s">
        <v>9</v>
      </c>
      <c r="D133" s="19">
        <v>50</v>
      </c>
      <c r="E133" s="20"/>
      <c r="F133" s="38">
        <f t="shared" si="2"/>
        <v>0</v>
      </c>
      <c r="G133" s="36"/>
      <c r="H133" s="37">
        <f t="shared" si="3"/>
        <v>0</v>
      </c>
    </row>
    <row r="134" spans="1:8" ht="66.75" customHeight="1">
      <c r="A134" s="13">
        <v>128</v>
      </c>
      <c r="B134" s="22" t="s">
        <v>125</v>
      </c>
      <c r="C134" s="16" t="s">
        <v>17</v>
      </c>
      <c r="D134" s="19">
        <v>5</v>
      </c>
      <c r="E134" s="20"/>
      <c r="F134" s="38">
        <f t="shared" si="2"/>
        <v>0</v>
      </c>
      <c r="G134" s="36"/>
      <c r="H134" s="37">
        <f t="shared" si="3"/>
        <v>0</v>
      </c>
    </row>
    <row r="135" spans="1:8" ht="15">
      <c r="A135" s="13">
        <v>129</v>
      </c>
      <c r="B135" s="18" t="s">
        <v>126</v>
      </c>
      <c r="C135" s="16" t="s">
        <v>9</v>
      </c>
      <c r="D135" s="19">
        <v>20</v>
      </c>
      <c r="E135" s="20"/>
      <c r="F135" s="38">
        <f t="shared" si="2"/>
        <v>0</v>
      </c>
      <c r="G135" s="36"/>
      <c r="H135" s="37">
        <f t="shared" si="3"/>
        <v>0</v>
      </c>
    </row>
    <row r="136" spans="1:8" ht="20.25" customHeight="1">
      <c r="A136" s="13">
        <v>130</v>
      </c>
      <c r="B136" s="18" t="s">
        <v>127</v>
      </c>
      <c r="C136" s="16" t="s">
        <v>9</v>
      </c>
      <c r="D136" s="19">
        <v>20</v>
      </c>
      <c r="E136" s="20"/>
      <c r="F136" s="38">
        <f aca="true" t="shared" si="4" ref="F136:F199">ROUND(E136*D136,2)</f>
        <v>0</v>
      </c>
      <c r="G136" s="36"/>
      <c r="H136" s="37">
        <f aca="true" t="shared" si="5" ref="H136:H199">ROUND(F136+F136*G136,2)</f>
        <v>0</v>
      </c>
    </row>
    <row r="137" spans="1:8" ht="21" customHeight="1">
      <c r="A137" s="13">
        <v>131</v>
      </c>
      <c r="B137" s="18" t="s">
        <v>128</v>
      </c>
      <c r="C137" s="16" t="s">
        <v>9</v>
      </c>
      <c r="D137" s="19">
        <v>100</v>
      </c>
      <c r="E137" s="20"/>
      <c r="F137" s="38">
        <f t="shared" si="4"/>
        <v>0</v>
      </c>
      <c r="G137" s="36"/>
      <c r="H137" s="37">
        <f t="shared" si="5"/>
        <v>0</v>
      </c>
    </row>
    <row r="138" spans="1:8" ht="26.25">
      <c r="A138" s="13">
        <v>132</v>
      </c>
      <c r="B138" s="23" t="s">
        <v>129</v>
      </c>
      <c r="C138" s="16" t="s">
        <v>9</v>
      </c>
      <c r="D138" s="19">
        <v>40</v>
      </c>
      <c r="E138" s="20"/>
      <c r="F138" s="38">
        <f t="shared" si="4"/>
        <v>0</v>
      </c>
      <c r="G138" s="36"/>
      <c r="H138" s="37">
        <f t="shared" si="5"/>
        <v>0</v>
      </c>
    </row>
    <row r="139" spans="1:8" ht="26.25">
      <c r="A139" s="13">
        <v>133</v>
      </c>
      <c r="B139" s="23" t="s">
        <v>130</v>
      </c>
      <c r="C139" s="16" t="s">
        <v>9</v>
      </c>
      <c r="D139" s="19">
        <v>80</v>
      </c>
      <c r="E139" s="20"/>
      <c r="F139" s="38">
        <f t="shared" si="4"/>
        <v>0</v>
      </c>
      <c r="G139" s="36"/>
      <c r="H139" s="37">
        <f t="shared" si="5"/>
        <v>0</v>
      </c>
    </row>
    <row r="140" spans="1:8" ht="27" customHeight="1">
      <c r="A140" s="13">
        <v>134</v>
      </c>
      <c r="B140" s="23" t="s">
        <v>131</v>
      </c>
      <c r="C140" s="16" t="s">
        <v>9</v>
      </c>
      <c r="D140" s="19">
        <v>60</v>
      </c>
      <c r="E140" s="20"/>
      <c r="F140" s="38">
        <f t="shared" si="4"/>
        <v>0</v>
      </c>
      <c r="G140" s="36"/>
      <c r="H140" s="37">
        <f t="shared" si="5"/>
        <v>0</v>
      </c>
    </row>
    <row r="141" spans="1:8" ht="25.5">
      <c r="A141" s="13">
        <v>135</v>
      </c>
      <c r="B141" s="18" t="s">
        <v>132</v>
      </c>
      <c r="C141" s="16" t="s">
        <v>17</v>
      </c>
      <c r="D141" s="19">
        <v>50</v>
      </c>
      <c r="E141" s="20"/>
      <c r="F141" s="38">
        <f t="shared" si="4"/>
        <v>0</v>
      </c>
      <c r="G141" s="36"/>
      <c r="H141" s="37">
        <f t="shared" si="5"/>
        <v>0</v>
      </c>
    </row>
    <row r="142" spans="1:8" ht="38.25">
      <c r="A142" s="13">
        <v>136</v>
      </c>
      <c r="B142" s="18" t="s">
        <v>133</v>
      </c>
      <c r="C142" s="16" t="s">
        <v>17</v>
      </c>
      <c r="D142" s="19">
        <v>150</v>
      </c>
      <c r="E142" s="20"/>
      <c r="F142" s="38">
        <f t="shared" si="4"/>
        <v>0</v>
      </c>
      <c r="G142" s="36"/>
      <c r="H142" s="37">
        <f t="shared" si="5"/>
        <v>0</v>
      </c>
    </row>
    <row r="143" spans="1:8" ht="38.25">
      <c r="A143" s="13">
        <v>137</v>
      </c>
      <c r="B143" s="18" t="s">
        <v>134</v>
      </c>
      <c r="C143" s="16" t="s">
        <v>17</v>
      </c>
      <c r="D143" s="19">
        <v>10</v>
      </c>
      <c r="E143" s="20"/>
      <c r="F143" s="38">
        <f t="shared" si="4"/>
        <v>0</v>
      </c>
      <c r="G143" s="36"/>
      <c r="H143" s="37">
        <f t="shared" si="5"/>
        <v>0</v>
      </c>
    </row>
    <row r="144" spans="1:8" ht="51">
      <c r="A144" s="13">
        <v>138</v>
      </c>
      <c r="B144" s="21" t="s">
        <v>135</v>
      </c>
      <c r="C144" s="16" t="s">
        <v>17</v>
      </c>
      <c r="D144" s="19">
        <v>30</v>
      </c>
      <c r="E144" s="20"/>
      <c r="F144" s="38">
        <f t="shared" si="4"/>
        <v>0</v>
      </c>
      <c r="G144" s="36"/>
      <c r="H144" s="37">
        <f t="shared" si="5"/>
        <v>0</v>
      </c>
    </row>
    <row r="145" spans="1:8" ht="38.25">
      <c r="A145" s="13">
        <v>139</v>
      </c>
      <c r="B145" s="18" t="s">
        <v>136</v>
      </c>
      <c r="C145" s="16" t="s">
        <v>17</v>
      </c>
      <c r="D145" s="19">
        <v>40</v>
      </c>
      <c r="E145" s="20"/>
      <c r="F145" s="38">
        <f t="shared" si="4"/>
        <v>0</v>
      </c>
      <c r="G145" s="36"/>
      <c r="H145" s="37">
        <f t="shared" si="5"/>
        <v>0</v>
      </c>
    </row>
    <row r="146" spans="1:8" ht="39">
      <c r="A146" s="13">
        <v>140</v>
      </c>
      <c r="B146" s="23" t="s">
        <v>137</v>
      </c>
      <c r="C146" s="24" t="s">
        <v>17</v>
      </c>
      <c r="D146" s="19">
        <v>6</v>
      </c>
      <c r="E146" s="20"/>
      <c r="F146" s="38">
        <f t="shared" si="4"/>
        <v>0</v>
      </c>
      <c r="G146" s="36"/>
      <c r="H146" s="37">
        <f t="shared" si="5"/>
        <v>0</v>
      </c>
    </row>
    <row r="147" spans="1:8" ht="26.25">
      <c r="A147" s="13">
        <v>141</v>
      </c>
      <c r="B147" s="23" t="s">
        <v>138</v>
      </c>
      <c r="C147" s="24" t="s">
        <v>17</v>
      </c>
      <c r="D147" s="19">
        <v>30</v>
      </c>
      <c r="E147" s="20"/>
      <c r="F147" s="38">
        <f t="shared" si="4"/>
        <v>0</v>
      </c>
      <c r="G147" s="36"/>
      <c r="H147" s="37">
        <f t="shared" si="5"/>
        <v>0</v>
      </c>
    </row>
    <row r="148" spans="1:8" ht="22.5" customHeight="1">
      <c r="A148" s="13">
        <v>142</v>
      </c>
      <c r="B148" s="23" t="s">
        <v>139</v>
      </c>
      <c r="C148" s="24" t="s">
        <v>17</v>
      </c>
      <c r="D148" s="19">
        <v>8</v>
      </c>
      <c r="E148" s="20"/>
      <c r="F148" s="38">
        <f t="shared" si="4"/>
        <v>0</v>
      </c>
      <c r="G148" s="36"/>
      <c r="H148" s="37">
        <f t="shared" si="5"/>
        <v>0</v>
      </c>
    </row>
    <row r="149" spans="1:8" ht="20.25" customHeight="1">
      <c r="A149" s="13">
        <v>143</v>
      </c>
      <c r="B149" s="23" t="s">
        <v>140</v>
      </c>
      <c r="C149" s="24" t="s">
        <v>17</v>
      </c>
      <c r="D149" s="19">
        <v>10</v>
      </c>
      <c r="E149" s="20"/>
      <c r="F149" s="38">
        <f t="shared" si="4"/>
        <v>0</v>
      </c>
      <c r="G149" s="36"/>
      <c r="H149" s="37">
        <f t="shared" si="5"/>
        <v>0</v>
      </c>
    </row>
    <row r="150" spans="1:8" ht="20.25" customHeight="1">
      <c r="A150" s="13">
        <v>144</v>
      </c>
      <c r="B150" s="23" t="s">
        <v>141</v>
      </c>
      <c r="C150" s="24" t="s">
        <v>17</v>
      </c>
      <c r="D150" s="19">
        <v>10</v>
      </c>
      <c r="E150" s="20"/>
      <c r="F150" s="38">
        <f t="shared" si="4"/>
        <v>0</v>
      </c>
      <c r="G150" s="36"/>
      <c r="H150" s="37">
        <f t="shared" si="5"/>
        <v>0</v>
      </c>
    </row>
    <row r="151" spans="1:8" ht="21" customHeight="1">
      <c r="A151" s="13">
        <v>145</v>
      </c>
      <c r="B151" s="23" t="s">
        <v>142</v>
      </c>
      <c r="C151" s="24" t="s">
        <v>17</v>
      </c>
      <c r="D151" s="19">
        <v>10</v>
      </c>
      <c r="E151" s="20"/>
      <c r="F151" s="38">
        <f t="shared" si="4"/>
        <v>0</v>
      </c>
      <c r="G151" s="36"/>
      <c r="H151" s="37">
        <f t="shared" si="5"/>
        <v>0</v>
      </c>
    </row>
    <row r="152" spans="1:8" ht="18" customHeight="1">
      <c r="A152" s="13">
        <v>146</v>
      </c>
      <c r="B152" s="23" t="s">
        <v>143</v>
      </c>
      <c r="C152" s="24" t="s">
        <v>17</v>
      </c>
      <c r="D152" s="19">
        <v>10</v>
      </c>
      <c r="E152" s="20"/>
      <c r="F152" s="38">
        <f t="shared" si="4"/>
        <v>0</v>
      </c>
      <c r="G152" s="36"/>
      <c r="H152" s="37">
        <f t="shared" si="5"/>
        <v>0</v>
      </c>
    </row>
    <row r="153" spans="1:8" ht="18.75" customHeight="1">
      <c r="A153" s="13">
        <v>147</v>
      </c>
      <c r="B153" s="23" t="s">
        <v>144</v>
      </c>
      <c r="C153" s="24" t="s">
        <v>9</v>
      </c>
      <c r="D153" s="19">
        <v>4</v>
      </c>
      <c r="E153" s="20"/>
      <c r="F153" s="38">
        <f t="shared" si="4"/>
        <v>0</v>
      </c>
      <c r="G153" s="36"/>
      <c r="H153" s="37">
        <f t="shared" si="5"/>
        <v>0</v>
      </c>
    </row>
    <row r="154" spans="1:8" ht="21" customHeight="1">
      <c r="A154" s="13">
        <v>148</v>
      </c>
      <c r="B154" s="23" t="s">
        <v>145</v>
      </c>
      <c r="C154" s="24" t="s">
        <v>9</v>
      </c>
      <c r="D154" s="19">
        <v>30</v>
      </c>
      <c r="E154" s="20"/>
      <c r="F154" s="38">
        <f t="shared" si="4"/>
        <v>0</v>
      </c>
      <c r="G154" s="36"/>
      <c r="H154" s="37">
        <f t="shared" si="5"/>
        <v>0</v>
      </c>
    </row>
    <row r="155" spans="1:8" ht="21" customHeight="1">
      <c r="A155" s="13">
        <v>149</v>
      </c>
      <c r="B155" s="23" t="s">
        <v>146</v>
      </c>
      <c r="C155" s="24" t="s">
        <v>9</v>
      </c>
      <c r="D155" s="19">
        <v>3</v>
      </c>
      <c r="E155" s="20"/>
      <c r="F155" s="38">
        <f t="shared" si="4"/>
        <v>0</v>
      </c>
      <c r="G155" s="36"/>
      <c r="H155" s="37">
        <f t="shared" si="5"/>
        <v>0</v>
      </c>
    </row>
    <row r="156" spans="1:8" ht="21.75" customHeight="1">
      <c r="A156" s="13">
        <v>150</v>
      </c>
      <c r="B156" s="23" t="s">
        <v>147</v>
      </c>
      <c r="C156" s="24" t="s">
        <v>9</v>
      </c>
      <c r="D156" s="19">
        <v>15</v>
      </c>
      <c r="E156" s="20"/>
      <c r="F156" s="38">
        <f t="shared" si="4"/>
        <v>0</v>
      </c>
      <c r="G156" s="36"/>
      <c r="H156" s="37">
        <f t="shared" si="5"/>
        <v>0</v>
      </c>
    </row>
    <row r="157" spans="1:8" ht="21.75" customHeight="1">
      <c r="A157" s="13">
        <v>151</v>
      </c>
      <c r="B157" s="23" t="s">
        <v>148</v>
      </c>
      <c r="C157" s="24" t="s">
        <v>17</v>
      </c>
      <c r="D157" s="19">
        <v>10</v>
      </c>
      <c r="E157" s="20"/>
      <c r="F157" s="38">
        <f t="shared" si="4"/>
        <v>0</v>
      </c>
      <c r="G157" s="36"/>
      <c r="H157" s="37">
        <f t="shared" si="5"/>
        <v>0</v>
      </c>
    </row>
    <row r="158" spans="1:8" ht="21.75" customHeight="1">
      <c r="A158" s="13">
        <v>152</v>
      </c>
      <c r="B158" s="23" t="s">
        <v>149</v>
      </c>
      <c r="C158" s="24" t="s">
        <v>17</v>
      </c>
      <c r="D158" s="19">
        <v>15</v>
      </c>
      <c r="E158" s="20"/>
      <c r="F158" s="38">
        <f t="shared" si="4"/>
        <v>0</v>
      </c>
      <c r="G158" s="36"/>
      <c r="H158" s="37">
        <f t="shared" si="5"/>
        <v>0</v>
      </c>
    </row>
    <row r="159" spans="1:8" ht="15">
      <c r="A159" s="13">
        <v>153</v>
      </c>
      <c r="B159" s="23" t="s">
        <v>150</v>
      </c>
      <c r="C159" s="24" t="s">
        <v>17</v>
      </c>
      <c r="D159" s="19">
        <v>15</v>
      </c>
      <c r="E159" s="20"/>
      <c r="F159" s="38">
        <f t="shared" si="4"/>
        <v>0</v>
      </c>
      <c r="G159" s="36"/>
      <c r="H159" s="37">
        <f t="shared" si="5"/>
        <v>0</v>
      </c>
    </row>
    <row r="160" spans="1:8" ht="26.25">
      <c r="A160" s="13">
        <v>154</v>
      </c>
      <c r="B160" s="23" t="s">
        <v>151</v>
      </c>
      <c r="C160" s="24" t="s">
        <v>9</v>
      </c>
      <c r="D160" s="19">
        <v>80</v>
      </c>
      <c r="E160" s="20"/>
      <c r="F160" s="38">
        <f t="shared" si="4"/>
        <v>0</v>
      </c>
      <c r="G160" s="36"/>
      <c r="H160" s="37">
        <f t="shared" si="5"/>
        <v>0</v>
      </c>
    </row>
    <row r="161" spans="1:8" ht="26.25">
      <c r="A161" s="13">
        <v>155</v>
      </c>
      <c r="B161" s="23" t="s">
        <v>152</v>
      </c>
      <c r="C161" s="24" t="s">
        <v>9</v>
      </c>
      <c r="D161" s="19">
        <v>250</v>
      </c>
      <c r="E161" s="20"/>
      <c r="F161" s="38">
        <f t="shared" si="4"/>
        <v>0</v>
      </c>
      <c r="G161" s="36"/>
      <c r="H161" s="37">
        <f t="shared" si="5"/>
        <v>0</v>
      </c>
    </row>
    <row r="162" spans="1:8" ht="39">
      <c r="A162" s="13">
        <v>156</v>
      </c>
      <c r="B162" s="23" t="s">
        <v>153</v>
      </c>
      <c r="C162" s="24" t="s">
        <v>9</v>
      </c>
      <c r="D162" s="19">
        <v>60</v>
      </c>
      <c r="E162" s="20"/>
      <c r="F162" s="38">
        <f t="shared" si="4"/>
        <v>0</v>
      </c>
      <c r="G162" s="36"/>
      <c r="H162" s="37">
        <f t="shared" si="5"/>
        <v>0</v>
      </c>
    </row>
    <row r="163" spans="1:8" ht="37.5" customHeight="1">
      <c r="A163" s="13">
        <v>157</v>
      </c>
      <c r="B163" s="23" t="s">
        <v>154</v>
      </c>
      <c r="C163" s="24" t="s">
        <v>9</v>
      </c>
      <c r="D163" s="19">
        <v>130</v>
      </c>
      <c r="E163" s="20"/>
      <c r="F163" s="38">
        <f t="shared" si="4"/>
        <v>0</v>
      </c>
      <c r="G163" s="36"/>
      <c r="H163" s="37">
        <f t="shared" si="5"/>
        <v>0</v>
      </c>
    </row>
    <row r="164" spans="1:8" ht="42" customHeight="1">
      <c r="A164" s="13">
        <v>158</v>
      </c>
      <c r="B164" s="25" t="s">
        <v>155</v>
      </c>
      <c r="C164" s="24" t="s">
        <v>9</v>
      </c>
      <c r="D164" s="19">
        <v>7</v>
      </c>
      <c r="E164" s="20"/>
      <c r="F164" s="38">
        <f t="shared" si="4"/>
        <v>0</v>
      </c>
      <c r="G164" s="36"/>
      <c r="H164" s="37">
        <f t="shared" si="5"/>
        <v>0</v>
      </c>
    </row>
    <row r="165" spans="1:8" ht="42" customHeight="1">
      <c r="A165" s="13">
        <v>159</v>
      </c>
      <c r="B165" s="25" t="s">
        <v>156</v>
      </c>
      <c r="C165" s="24" t="s">
        <v>17</v>
      </c>
      <c r="D165" s="19">
        <v>15</v>
      </c>
      <c r="E165" s="20"/>
      <c r="F165" s="38">
        <f t="shared" si="4"/>
        <v>0</v>
      </c>
      <c r="G165" s="36"/>
      <c r="H165" s="37">
        <f t="shared" si="5"/>
        <v>0</v>
      </c>
    </row>
    <row r="166" spans="1:8" ht="15">
      <c r="A166" s="13">
        <v>160</v>
      </c>
      <c r="B166" s="23" t="s">
        <v>157</v>
      </c>
      <c r="C166" s="24" t="s">
        <v>17</v>
      </c>
      <c r="D166" s="19">
        <v>13</v>
      </c>
      <c r="E166" s="20"/>
      <c r="F166" s="38">
        <f t="shared" si="4"/>
        <v>0</v>
      </c>
      <c r="G166" s="36"/>
      <c r="H166" s="37">
        <f t="shared" si="5"/>
        <v>0</v>
      </c>
    </row>
    <row r="167" spans="1:8" ht="21" customHeight="1">
      <c r="A167" s="13">
        <v>161</v>
      </c>
      <c r="B167" s="23" t="s">
        <v>158</v>
      </c>
      <c r="C167" s="24" t="s">
        <v>17</v>
      </c>
      <c r="D167" s="19">
        <v>7</v>
      </c>
      <c r="E167" s="20"/>
      <c r="F167" s="38">
        <f t="shared" si="4"/>
        <v>0</v>
      </c>
      <c r="G167" s="36"/>
      <c r="H167" s="37">
        <f t="shared" si="5"/>
        <v>0</v>
      </c>
    </row>
    <row r="168" spans="1:8" ht="24" customHeight="1">
      <c r="A168" s="13">
        <v>162</v>
      </c>
      <c r="B168" s="23" t="s">
        <v>159</v>
      </c>
      <c r="C168" s="24" t="s">
        <v>51</v>
      </c>
      <c r="D168" s="19">
        <v>150</v>
      </c>
      <c r="E168" s="20"/>
      <c r="F168" s="38">
        <f t="shared" si="4"/>
        <v>0</v>
      </c>
      <c r="G168" s="36"/>
      <c r="H168" s="37">
        <f t="shared" si="5"/>
        <v>0</v>
      </c>
    </row>
    <row r="169" spans="1:8" ht="24" customHeight="1">
      <c r="A169" s="13">
        <v>163</v>
      </c>
      <c r="B169" s="26" t="s">
        <v>160</v>
      </c>
      <c r="C169" s="24" t="s">
        <v>51</v>
      </c>
      <c r="D169" s="19">
        <v>100</v>
      </c>
      <c r="E169" s="20"/>
      <c r="F169" s="38">
        <f t="shared" si="4"/>
        <v>0</v>
      </c>
      <c r="G169" s="36"/>
      <c r="H169" s="37">
        <f t="shared" si="5"/>
        <v>0</v>
      </c>
    </row>
    <row r="170" spans="1:8" ht="20.25" customHeight="1">
      <c r="A170" s="13">
        <v>164</v>
      </c>
      <c r="B170" s="23" t="s">
        <v>161</v>
      </c>
      <c r="C170" s="24" t="s">
        <v>51</v>
      </c>
      <c r="D170" s="19">
        <v>70</v>
      </c>
      <c r="E170" s="20"/>
      <c r="F170" s="38">
        <f t="shared" si="4"/>
        <v>0</v>
      </c>
      <c r="G170" s="36"/>
      <c r="H170" s="37">
        <f t="shared" si="5"/>
        <v>0</v>
      </c>
    </row>
    <row r="171" spans="1:8" ht="18.75" customHeight="1">
      <c r="A171" s="13">
        <v>165</v>
      </c>
      <c r="B171" s="23" t="s">
        <v>162</v>
      </c>
      <c r="C171" s="24" t="s">
        <v>51</v>
      </c>
      <c r="D171" s="19">
        <v>52</v>
      </c>
      <c r="E171" s="20"/>
      <c r="F171" s="38">
        <f t="shared" si="4"/>
        <v>0</v>
      </c>
      <c r="G171" s="36"/>
      <c r="H171" s="37">
        <f t="shared" si="5"/>
        <v>0</v>
      </c>
    </row>
    <row r="172" spans="1:8" ht="16.5" customHeight="1">
      <c r="A172" s="13">
        <v>166</v>
      </c>
      <c r="B172" s="23" t="s">
        <v>163</v>
      </c>
      <c r="C172" s="24" t="s">
        <v>51</v>
      </c>
      <c r="D172" s="19">
        <v>120</v>
      </c>
      <c r="E172" s="20"/>
      <c r="F172" s="38">
        <f t="shared" si="4"/>
        <v>0</v>
      </c>
      <c r="G172" s="36"/>
      <c r="H172" s="37">
        <f t="shared" si="5"/>
        <v>0</v>
      </c>
    </row>
    <row r="173" spans="1:8" ht="20.25" customHeight="1">
      <c r="A173" s="13">
        <v>167</v>
      </c>
      <c r="B173" s="23" t="s">
        <v>164</v>
      </c>
      <c r="C173" s="24" t="s">
        <v>9</v>
      </c>
      <c r="D173" s="19">
        <v>50</v>
      </c>
      <c r="E173" s="20"/>
      <c r="F173" s="38">
        <f t="shared" si="4"/>
        <v>0</v>
      </c>
      <c r="G173" s="36"/>
      <c r="H173" s="37">
        <f t="shared" si="5"/>
        <v>0</v>
      </c>
    </row>
    <row r="174" spans="1:8" ht="20.25" customHeight="1">
      <c r="A174" s="13">
        <v>168</v>
      </c>
      <c r="B174" s="23" t="s">
        <v>165</v>
      </c>
      <c r="C174" s="24" t="s">
        <v>9</v>
      </c>
      <c r="D174" s="19">
        <v>10</v>
      </c>
      <c r="E174" s="20"/>
      <c r="F174" s="38">
        <f t="shared" si="4"/>
        <v>0</v>
      </c>
      <c r="G174" s="36"/>
      <c r="H174" s="37">
        <f t="shared" si="5"/>
        <v>0</v>
      </c>
    </row>
    <row r="175" spans="1:8" ht="20.25" customHeight="1">
      <c r="A175" s="13">
        <v>169</v>
      </c>
      <c r="B175" s="23" t="s">
        <v>166</v>
      </c>
      <c r="C175" s="24" t="s">
        <v>9</v>
      </c>
      <c r="D175" s="19">
        <v>7</v>
      </c>
      <c r="E175" s="20"/>
      <c r="F175" s="38">
        <f t="shared" si="4"/>
        <v>0</v>
      </c>
      <c r="G175" s="36"/>
      <c r="H175" s="37">
        <f t="shared" si="5"/>
        <v>0</v>
      </c>
    </row>
    <row r="176" spans="1:8" ht="26.25">
      <c r="A176" s="13">
        <v>170</v>
      </c>
      <c r="B176" s="23" t="s">
        <v>167</v>
      </c>
      <c r="C176" s="16" t="s">
        <v>17</v>
      </c>
      <c r="D176" s="19">
        <v>25</v>
      </c>
      <c r="E176" s="20"/>
      <c r="F176" s="38">
        <f t="shared" si="4"/>
        <v>0</v>
      </c>
      <c r="G176" s="36"/>
      <c r="H176" s="37">
        <f t="shared" si="5"/>
        <v>0</v>
      </c>
    </row>
    <row r="177" spans="1:8" ht="26.25">
      <c r="A177" s="13">
        <v>171</v>
      </c>
      <c r="B177" s="23" t="s">
        <v>168</v>
      </c>
      <c r="C177" s="16" t="s">
        <v>17</v>
      </c>
      <c r="D177" s="19">
        <v>17</v>
      </c>
      <c r="E177" s="20"/>
      <c r="F177" s="38">
        <f t="shared" si="4"/>
        <v>0</v>
      </c>
      <c r="G177" s="36"/>
      <c r="H177" s="37">
        <f t="shared" si="5"/>
        <v>0</v>
      </c>
    </row>
    <row r="178" spans="1:8" ht="15">
      <c r="A178" s="13">
        <v>172</v>
      </c>
      <c r="B178" s="23" t="s">
        <v>323</v>
      </c>
      <c r="C178" s="16" t="s">
        <v>17</v>
      </c>
      <c r="D178" s="19">
        <v>5</v>
      </c>
      <c r="E178" s="20"/>
      <c r="F178" s="38">
        <f t="shared" si="4"/>
        <v>0</v>
      </c>
      <c r="G178" s="36"/>
      <c r="H178" s="37">
        <f t="shared" si="5"/>
        <v>0</v>
      </c>
    </row>
    <row r="179" spans="1:8" ht="30" customHeight="1">
      <c r="A179" s="13">
        <v>173</v>
      </c>
      <c r="B179" s="23" t="s">
        <v>169</v>
      </c>
      <c r="C179" s="16" t="s">
        <v>17</v>
      </c>
      <c r="D179" s="19">
        <v>1</v>
      </c>
      <c r="E179" s="20"/>
      <c r="F179" s="38">
        <f t="shared" si="4"/>
        <v>0</v>
      </c>
      <c r="G179" s="36"/>
      <c r="H179" s="37">
        <f t="shared" si="5"/>
        <v>0</v>
      </c>
    </row>
    <row r="180" spans="1:8" ht="21.75" customHeight="1">
      <c r="A180" s="13">
        <v>174</v>
      </c>
      <c r="B180" s="23" t="s">
        <v>170</v>
      </c>
      <c r="C180" s="24" t="s">
        <v>9</v>
      </c>
      <c r="D180" s="19">
        <v>20</v>
      </c>
      <c r="E180" s="20"/>
      <c r="F180" s="38">
        <f t="shared" si="4"/>
        <v>0</v>
      </c>
      <c r="G180" s="36"/>
      <c r="H180" s="37">
        <f t="shared" si="5"/>
        <v>0</v>
      </c>
    </row>
    <row r="181" spans="1:8" ht="21.75" customHeight="1">
      <c r="A181" s="13">
        <v>175</v>
      </c>
      <c r="B181" s="25" t="s">
        <v>171</v>
      </c>
      <c r="C181" s="24" t="s">
        <v>9</v>
      </c>
      <c r="D181" s="19">
        <v>3</v>
      </c>
      <c r="E181" s="20"/>
      <c r="F181" s="38">
        <f t="shared" si="4"/>
        <v>0</v>
      </c>
      <c r="G181" s="36"/>
      <c r="H181" s="37">
        <f t="shared" si="5"/>
        <v>0</v>
      </c>
    </row>
    <row r="182" spans="1:8" ht="22.5" customHeight="1">
      <c r="A182" s="13">
        <v>176</v>
      </c>
      <c r="B182" s="23" t="s">
        <v>172</v>
      </c>
      <c r="C182" s="24" t="s">
        <v>9</v>
      </c>
      <c r="D182" s="19">
        <v>50</v>
      </c>
      <c r="E182" s="20"/>
      <c r="F182" s="38">
        <f t="shared" si="4"/>
        <v>0</v>
      </c>
      <c r="G182" s="36"/>
      <c r="H182" s="37">
        <f t="shared" si="5"/>
        <v>0</v>
      </c>
    </row>
    <row r="183" spans="1:8" ht="15">
      <c r="A183" s="13">
        <v>177</v>
      </c>
      <c r="B183" s="23" t="s">
        <v>173</v>
      </c>
      <c r="C183" s="24" t="s">
        <v>9</v>
      </c>
      <c r="D183" s="19">
        <v>70</v>
      </c>
      <c r="E183" s="20"/>
      <c r="F183" s="38">
        <f t="shared" si="4"/>
        <v>0</v>
      </c>
      <c r="G183" s="36"/>
      <c r="H183" s="37">
        <f t="shared" si="5"/>
        <v>0</v>
      </c>
    </row>
    <row r="184" spans="1:8" ht="15">
      <c r="A184" s="13">
        <v>178</v>
      </c>
      <c r="B184" s="23" t="s">
        <v>174</v>
      </c>
      <c r="C184" s="24" t="s">
        <v>9</v>
      </c>
      <c r="D184" s="19">
        <v>40</v>
      </c>
      <c r="E184" s="20"/>
      <c r="F184" s="38">
        <f t="shared" si="4"/>
        <v>0</v>
      </c>
      <c r="G184" s="36"/>
      <c r="H184" s="37">
        <f t="shared" si="5"/>
        <v>0</v>
      </c>
    </row>
    <row r="185" spans="1:8" ht="15">
      <c r="A185" s="13">
        <v>179</v>
      </c>
      <c r="B185" s="23" t="s">
        <v>175</v>
      </c>
      <c r="C185" s="24" t="s">
        <v>9</v>
      </c>
      <c r="D185" s="19">
        <v>23</v>
      </c>
      <c r="E185" s="20"/>
      <c r="F185" s="38">
        <f t="shared" si="4"/>
        <v>0</v>
      </c>
      <c r="G185" s="36"/>
      <c r="H185" s="37">
        <f t="shared" si="5"/>
        <v>0</v>
      </c>
    </row>
    <row r="186" spans="1:8" ht="15">
      <c r="A186" s="13">
        <v>180</v>
      </c>
      <c r="B186" s="23" t="s">
        <v>176</v>
      </c>
      <c r="C186" s="24" t="s">
        <v>9</v>
      </c>
      <c r="D186" s="19">
        <v>50</v>
      </c>
      <c r="E186" s="20"/>
      <c r="F186" s="38">
        <f t="shared" si="4"/>
        <v>0</v>
      </c>
      <c r="G186" s="36"/>
      <c r="H186" s="37">
        <f t="shared" si="5"/>
        <v>0</v>
      </c>
    </row>
    <row r="187" spans="1:8" ht="26.25">
      <c r="A187" s="13">
        <v>181</v>
      </c>
      <c r="B187" s="23" t="s">
        <v>177</v>
      </c>
      <c r="C187" s="16" t="s">
        <v>178</v>
      </c>
      <c r="D187" s="19">
        <v>7</v>
      </c>
      <c r="E187" s="20"/>
      <c r="F187" s="38">
        <f t="shared" si="4"/>
        <v>0</v>
      </c>
      <c r="G187" s="36"/>
      <c r="H187" s="37">
        <f t="shared" si="5"/>
        <v>0</v>
      </c>
    </row>
    <row r="188" spans="1:8" ht="26.25">
      <c r="A188" s="13">
        <v>182</v>
      </c>
      <c r="B188" s="23" t="s">
        <v>179</v>
      </c>
      <c r="C188" s="16" t="s">
        <v>178</v>
      </c>
      <c r="D188" s="19">
        <v>400</v>
      </c>
      <c r="E188" s="20"/>
      <c r="F188" s="38">
        <f t="shared" si="4"/>
        <v>0</v>
      </c>
      <c r="G188" s="36"/>
      <c r="H188" s="37">
        <f t="shared" si="5"/>
        <v>0</v>
      </c>
    </row>
    <row r="189" spans="1:8" ht="26.25">
      <c r="A189" s="13">
        <v>183</v>
      </c>
      <c r="B189" s="23" t="s">
        <v>180</v>
      </c>
      <c r="C189" s="16" t="s">
        <v>178</v>
      </c>
      <c r="D189" s="19">
        <v>500</v>
      </c>
      <c r="E189" s="20"/>
      <c r="F189" s="38">
        <f t="shared" si="4"/>
        <v>0</v>
      </c>
      <c r="G189" s="36"/>
      <c r="H189" s="37">
        <f t="shared" si="5"/>
        <v>0</v>
      </c>
    </row>
    <row r="190" spans="1:8" ht="24" customHeight="1">
      <c r="A190" s="13">
        <v>184</v>
      </c>
      <c r="B190" s="23" t="s">
        <v>181</v>
      </c>
      <c r="C190" s="16" t="s">
        <v>178</v>
      </c>
      <c r="D190" s="19">
        <v>10</v>
      </c>
      <c r="E190" s="20"/>
      <c r="F190" s="38">
        <f t="shared" si="4"/>
        <v>0</v>
      </c>
      <c r="G190" s="36"/>
      <c r="H190" s="37">
        <f t="shared" si="5"/>
        <v>0</v>
      </c>
    </row>
    <row r="191" spans="1:8" ht="24" customHeight="1">
      <c r="A191" s="13">
        <v>185</v>
      </c>
      <c r="B191" s="23" t="s">
        <v>182</v>
      </c>
      <c r="C191" s="16" t="s">
        <v>9</v>
      </c>
      <c r="D191" s="19">
        <v>15</v>
      </c>
      <c r="E191" s="20"/>
      <c r="F191" s="38">
        <f t="shared" si="4"/>
        <v>0</v>
      </c>
      <c r="G191" s="36"/>
      <c r="H191" s="37">
        <f t="shared" si="5"/>
        <v>0</v>
      </c>
    </row>
    <row r="192" spans="1:8" ht="20.25" customHeight="1">
      <c r="A192" s="13">
        <v>186</v>
      </c>
      <c r="B192" s="23" t="s">
        <v>183</v>
      </c>
      <c r="C192" s="27" t="s">
        <v>184</v>
      </c>
      <c r="D192" s="19">
        <v>10</v>
      </c>
      <c r="E192" s="20"/>
      <c r="F192" s="38">
        <f t="shared" si="4"/>
        <v>0</v>
      </c>
      <c r="G192" s="36"/>
      <c r="H192" s="37">
        <f t="shared" si="5"/>
        <v>0</v>
      </c>
    </row>
    <row r="193" spans="1:8" ht="21" customHeight="1">
      <c r="A193" s="13">
        <v>187</v>
      </c>
      <c r="B193" s="23" t="s">
        <v>185</v>
      </c>
      <c r="C193" s="24" t="s">
        <v>178</v>
      </c>
      <c r="D193" s="19">
        <v>10</v>
      </c>
      <c r="E193" s="20"/>
      <c r="F193" s="38">
        <f t="shared" si="4"/>
        <v>0</v>
      </c>
      <c r="G193" s="36"/>
      <c r="H193" s="37">
        <f t="shared" si="5"/>
        <v>0</v>
      </c>
    </row>
    <row r="194" spans="1:8" ht="24" customHeight="1">
      <c r="A194" s="13">
        <v>188</v>
      </c>
      <c r="B194" s="23" t="s">
        <v>186</v>
      </c>
      <c r="C194" s="24" t="s">
        <v>178</v>
      </c>
      <c r="D194" s="19">
        <v>5</v>
      </c>
      <c r="E194" s="20"/>
      <c r="F194" s="38">
        <f t="shared" si="4"/>
        <v>0</v>
      </c>
      <c r="G194" s="36"/>
      <c r="H194" s="37">
        <f t="shared" si="5"/>
        <v>0</v>
      </c>
    </row>
    <row r="195" spans="1:8" ht="22.5" customHeight="1">
      <c r="A195" s="13">
        <v>189</v>
      </c>
      <c r="B195" s="23" t="s">
        <v>187</v>
      </c>
      <c r="C195" s="24" t="s">
        <v>17</v>
      </c>
      <c r="D195" s="19">
        <v>6</v>
      </c>
      <c r="E195" s="20"/>
      <c r="F195" s="38">
        <f t="shared" si="4"/>
        <v>0</v>
      </c>
      <c r="G195" s="36"/>
      <c r="H195" s="37">
        <f t="shared" si="5"/>
        <v>0</v>
      </c>
    </row>
    <row r="196" spans="1:8" ht="15">
      <c r="A196" s="13">
        <v>190</v>
      </c>
      <c r="B196" s="23" t="s">
        <v>188</v>
      </c>
      <c r="C196" s="24" t="s">
        <v>17</v>
      </c>
      <c r="D196" s="19">
        <v>10</v>
      </c>
      <c r="E196" s="20"/>
      <c r="F196" s="38">
        <f t="shared" si="4"/>
        <v>0</v>
      </c>
      <c r="G196" s="36"/>
      <c r="H196" s="37">
        <f t="shared" si="5"/>
        <v>0</v>
      </c>
    </row>
    <row r="197" spans="1:8" ht="15">
      <c r="A197" s="13">
        <v>191</v>
      </c>
      <c r="B197" s="23" t="s">
        <v>189</v>
      </c>
      <c r="C197" s="24" t="s">
        <v>17</v>
      </c>
      <c r="D197" s="19">
        <v>30</v>
      </c>
      <c r="E197" s="20"/>
      <c r="F197" s="38">
        <f t="shared" si="4"/>
        <v>0</v>
      </c>
      <c r="G197" s="36"/>
      <c r="H197" s="37">
        <f t="shared" si="5"/>
        <v>0</v>
      </c>
    </row>
    <row r="198" spans="1:8" ht="26.25">
      <c r="A198" s="13">
        <v>192</v>
      </c>
      <c r="B198" s="23" t="s">
        <v>190</v>
      </c>
      <c r="C198" s="24" t="s">
        <v>17</v>
      </c>
      <c r="D198" s="19">
        <v>4</v>
      </c>
      <c r="E198" s="20"/>
      <c r="F198" s="38">
        <f t="shared" si="4"/>
        <v>0</v>
      </c>
      <c r="G198" s="36"/>
      <c r="H198" s="37">
        <f t="shared" si="5"/>
        <v>0</v>
      </c>
    </row>
    <row r="199" spans="1:8" ht="26.25">
      <c r="A199" s="13">
        <v>193</v>
      </c>
      <c r="B199" s="28" t="s">
        <v>191</v>
      </c>
      <c r="C199" s="24" t="s">
        <v>17</v>
      </c>
      <c r="D199" s="19">
        <v>10</v>
      </c>
      <c r="E199" s="20"/>
      <c r="F199" s="38">
        <f t="shared" si="4"/>
        <v>0</v>
      </c>
      <c r="G199" s="36"/>
      <c r="H199" s="37">
        <f t="shared" si="5"/>
        <v>0</v>
      </c>
    </row>
    <row r="200" spans="1:8" ht="26.25">
      <c r="A200" s="13">
        <v>194</v>
      </c>
      <c r="B200" s="28" t="s">
        <v>192</v>
      </c>
      <c r="C200" s="24" t="s">
        <v>17</v>
      </c>
      <c r="D200" s="19">
        <v>6</v>
      </c>
      <c r="E200" s="20"/>
      <c r="F200" s="38">
        <f aca="true" t="shared" si="6" ref="F200:F263">ROUND(E200*D200,2)</f>
        <v>0</v>
      </c>
      <c r="G200" s="36"/>
      <c r="H200" s="37">
        <f aca="true" t="shared" si="7" ref="H200:H263">ROUND(F200+F200*G200,2)</f>
        <v>0</v>
      </c>
    </row>
    <row r="201" spans="1:8" ht="26.25">
      <c r="A201" s="13">
        <v>195</v>
      </c>
      <c r="B201" s="28" t="s">
        <v>193</v>
      </c>
      <c r="C201" s="24" t="s">
        <v>178</v>
      </c>
      <c r="D201" s="19">
        <v>7</v>
      </c>
      <c r="E201" s="20"/>
      <c r="F201" s="38">
        <f t="shared" si="6"/>
        <v>0</v>
      </c>
      <c r="G201" s="36"/>
      <c r="H201" s="37">
        <f t="shared" si="7"/>
        <v>0</v>
      </c>
    </row>
    <row r="202" spans="1:8" ht="29.25" customHeight="1">
      <c r="A202" s="13">
        <v>196</v>
      </c>
      <c r="B202" s="28" t="s">
        <v>194</v>
      </c>
      <c r="C202" s="24" t="s">
        <v>17</v>
      </c>
      <c r="D202" s="19">
        <v>5</v>
      </c>
      <c r="E202" s="20"/>
      <c r="F202" s="38">
        <f t="shared" si="6"/>
        <v>0</v>
      </c>
      <c r="G202" s="36"/>
      <c r="H202" s="37">
        <f t="shared" si="7"/>
        <v>0</v>
      </c>
    </row>
    <row r="203" spans="1:8" ht="29.25" customHeight="1">
      <c r="A203" s="13">
        <v>197</v>
      </c>
      <c r="B203" s="28" t="s">
        <v>195</v>
      </c>
      <c r="C203" s="24" t="s">
        <v>9</v>
      </c>
      <c r="D203" s="19">
        <v>100</v>
      </c>
      <c r="E203" s="20"/>
      <c r="F203" s="38">
        <f t="shared" si="6"/>
        <v>0</v>
      </c>
      <c r="G203" s="36"/>
      <c r="H203" s="37">
        <f t="shared" si="7"/>
        <v>0</v>
      </c>
    </row>
    <row r="204" spans="1:8" ht="26.25">
      <c r="A204" s="13">
        <v>198</v>
      </c>
      <c r="B204" s="29" t="s">
        <v>196</v>
      </c>
      <c r="C204" s="30" t="s">
        <v>17</v>
      </c>
      <c r="D204" s="19">
        <v>3</v>
      </c>
      <c r="E204" s="20"/>
      <c r="F204" s="38">
        <f t="shared" si="6"/>
        <v>0</v>
      </c>
      <c r="G204" s="36"/>
      <c r="H204" s="37">
        <f t="shared" si="7"/>
        <v>0</v>
      </c>
    </row>
    <row r="205" spans="1:8" ht="15">
      <c r="A205" s="13">
        <v>199</v>
      </c>
      <c r="B205" s="29" t="s">
        <v>316</v>
      </c>
      <c r="C205" s="30" t="s">
        <v>17</v>
      </c>
      <c r="D205" s="19">
        <v>3</v>
      </c>
      <c r="E205" s="20"/>
      <c r="F205" s="38">
        <f t="shared" si="6"/>
        <v>0</v>
      </c>
      <c r="G205" s="36"/>
      <c r="H205" s="37">
        <f t="shared" si="7"/>
        <v>0</v>
      </c>
    </row>
    <row r="206" spans="1:8" ht="15">
      <c r="A206" s="13">
        <v>200</v>
      </c>
      <c r="B206" s="29" t="s">
        <v>197</v>
      </c>
      <c r="C206" s="30" t="s">
        <v>17</v>
      </c>
      <c r="D206" s="19">
        <v>3</v>
      </c>
      <c r="E206" s="20"/>
      <c r="F206" s="38">
        <f t="shared" si="6"/>
        <v>0</v>
      </c>
      <c r="G206" s="36"/>
      <c r="H206" s="37">
        <f t="shared" si="7"/>
        <v>0</v>
      </c>
    </row>
    <row r="207" spans="1:8" ht="15">
      <c r="A207" s="13">
        <v>201</v>
      </c>
      <c r="B207" s="29" t="s">
        <v>198</v>
      </c>
      <c r="C207" s="30" t="s">
        <v>17</v>
      </c>
      <c r="D207" s="19">
        <v>3</v>
      </c>
      <c r="E207" s="20"/>
      <c r="F207" s="38">
        <f t="shared" si="6"/>
        <v>0</v>
      </c>
      <c r="G207" s="36"/>
      <c r="H207" s="37">
        <f t="shared" si="7"/>
        <v>0</v>
      </c>
    </row>
    <row r="208" spans="1:8" ht="15">
      <c r="A208" s="13">
        <v>202</v>
      </c>
      <c r="B208" s="29" t="s">
        <v>199</v>
      </c>
      <c r="C208" s="30" t="s">
        <v>17</v>
      </c>
      <c r="D208" s="19">
        <v>3</v>
      </c>
      <c r="E208" s="20"/>
      <c r="F208" s="38">
        <f t="shared" si="6"/>
        <v>0</v>
      </c>
      <c r="G208" s="36"/>
      <c r="H208" s="37">
        <f t="shared" si="7"/>
        <v>0</v>
      </c>
    </row>
    <row r="209" spans="1:8" ht="15">
      <c r="A209" s="13">
        <v>203</v>
      </c>
      <c r="B209" s="29" t="s">
        <v>200</v>
      </c>
      <c r="C209" s="30" t="s">
        <v>9</v>
      </c>
      <c r="D209" s="19">
        <v>40</v>
      </c>
      <c r="E209" s="20"/>
      <c r="F209" s="38">
        <f t="shared" si="6"/>
        <v>0</v>
      </c>
      <c r="G209" s="36"/>
      <c r="H209" s="37">
        <f t="shared" si="7"/>
        <v>0</v>
      </c>
    </row>
    <row r="210" spans="1:8" ht="15">
      <c r="A210" s="13">
        <v>204</v>
      </c>
      <c r="B210" s="23" t="s">
        <v>201</v>
      </c>
      <c r="C210" s="24" t="s">
        <v>202</v>
      </c>
      <c r="D210" s="19">
        <v>12</v>
      </c>
      <c r="E210" s="20"/>
      <c r="F210" s="38">
        <f t="shared" si="6"/>
        <v>0</v>
      </c>
      <c r="G210" s="36"/>
      <c r="H210" s="37">
        <f t="shared" si="7"/>
        <v>0</v>
      </c>
    </row>
    <row r="211" spans="1:8" ht="15">
      <c r="A211" s="13">
        <v>205</v>
      </c>
      <c r="B211" s="23" t="s">
        <v>203</v>
      </c>
      <c r="C211" s="24" t="s">
        <v>9</v>
      </c>
      <c r="D211" s="19">
        <v>10</v>
      </c>
      <c r="E211" s="20"/>
      <c r="F211" s="38">
        <f t="shared" si="6"/>
        <v>0</v>
      </c>
      <c r="G211" s="36"/>
      <c r="H211" s="37">
        <f t="shared" si="7"/>
        <v>0</v>
      </c>
    </row>
    <row r="212" spans="1:8" ht="15">
      <c r="A212" s="13">
        <v>206</v>
      </c>
      <c r="B212" s="23" t="s">
        <v>204</v>
      </c>
      <c r="C212" s="24" t="s">
        <v>17</v>
      </c>
      <c r="D212" s="19">
        <v>10</v>
      </c>
      <c r="E212" s="20"/>
      <c r="F212" s="38">
        <f t="shared" si="6"/>
        <v>0</v>
      </c>
      <c r="G212" s="36"/>
      <c r="H212" s="37">
        <f t="shared" si="7"/>
        <v>0</v>
      </c>
    </row>
    <row r="213" spans="1:8" ht="15">
      <c r="A213" s="13">
        <v>207</v>
      </c>
      <c r="B213" s="23" t="s">
        <v>205</v>
      </c>
      <c r="C213" s="24" t="s">
        <v>17</v>
      </c>
      <c r="D213" s="19">
        <v>10</v>
      </c>
      <c r="E213" s="20"/>
      <c r="F213" s="38">
        <f t="shared" si="6"/>
        <v>0</v>
      </c>
      <c r="G213" s="36"/>
      <c r="H213" s="37">
        <f t="shared" si="7"/>
        <v>0</v>
      </c>
    </row>
    <row r="214" spans="1:8" ht="15">
      <c r="A214" s="13">
        <v>208</v>
      </c>
      <c r="B214" s="23" t="s">
        <v>206</v>
      </c>
      <c r="C214" s="24" t="s">
        <v>9</v>
      </c>
      <c r="D214" s="19">
        <v>80</v>
      </c>
      <c r="E214" s="20"/>
      <c r="F214" s="38">
        <f t="shared" si="6"/>
        <v>0</v>
      </c>
      <c r="G214" s="36"/>
      <c r="H214" s="37">
        <f t="shared" si="7"/>
        <v>0</v>
      </c>
    </row>
    <row r="215" spans="1:8" ht="15">
      <c r="A215" s="13">
        <v>209</v>
      </c>
      <c r="B215" s="23" t="s">
        <v>207</v>
      </c>
      <c r="C215" s="24" t="s">
        <v>17</v>
      </c>
      <c r="D215" s="19">
        <v>10</v>
      </c>
      <c r="E215" s="20"/>
      <c r="F215" s="38">
        <f t="shared" si="6"/>
        <v>0</v>
      </c>
      <c r="G215" s="36"/>
      <c r="H215" s="37">
        <f t="shared" si="7"/>
        <v>0</v>
      </c>
    </row>
    <row r="216" spans="1:8" ht="15">
      <c r="A216" s="13">
        <v>210</v>
      </c>
      <c r="B216" s="23" t="s">
        <v>208</v>
      </c>
      <c r="C216" s="24" t="s">
        <v>17</v>
      </c>
      <c r="D216" s="19">
        <v>9</v>
      </c>
      <c r="E216" s="20"/>
      <c r="F216" s="38">
        <f t="shared" si="6"/>
        <v>0</v>
      </c>
      <c r="G216" s="36"/>
      <c r="H216" s="37">
        <f t="shared" si="7"/>
        <v>0</v>
      </c>
    </row>
    <row r="217" spans="1:8" ht="15">
      <c r="A217" s="13">
        <v>211</v>
      </c>
      <c r="B217" s="23" t="s">
        <v>324</v>
      </c>
      <c r="C217" s="24" t="s">
        <v>9</v>
      </c>
      <c r="D217" s="19">
        <v>10</v>
      </c>
      <c r="E217" s="20"/>
      <c r="F217" s="38">
        <f t="shared" si="6"/>
        <v>0</v>
      </c>
      <c r="G217" s="36"/>
      <c r="H217" s="37">
        <f t="shared" si="7"/>
        <v>0</v>
      </c>
    </row>
    <row r="218" spans="1:8" ht="15">
      <c r="A218" s="13">
        <v>212</v>
      </c>
      <c r="B218" s="23" t="s">
        <v>209</v>
      </c>
      <c r="C218" s="24" t="s">
        <v>17</v>
      </c>
      <c r="D218" s="19">
        <v>5</v>
      </c>
      <c r="E218" s="20"/>
      <c r="F218" s="38">
        <f t="shared" si="6"/>
        <v>0</v>
      </c>
      <c r="G218" s="36"/>
      <c r="H218" s="37">
        <f t="shared" si="7"/>
        <v>0</v>
      </c>
    </row>
    <row r="219" spans="1:8" ht="15">
      <c r="A219" s="13">
        <v>213</v>
      </c>
      <c r="B219" s="23" t="s">
        <v>210</v>
      </c>
      <c r="C219" s="24" t="s">
        <v>9</v>
      </c>
      <c r="D219" s="19">
        <v>1000</v>
      </c>
      <c r="E219" s="20"/>
      <c r="F219" s="38">
        <f t="shared" si="6"/>
        <v>0</v>
      </c>
      <c r="G219" s="36"/>
      <c r="H219" s="37">
        <f t="shared" si="7"/>
        <v>0</v>
      </c>
    </row>
    <row r="220" spans="1:8" ht="15">
      <c r="A220" s="13">
        <v>214</v>
      </c>
      <c r="B220" s="23" t="s">
        <v>211</v>
      </c>
      <c r="C220" s="24" t="s">
        <v>9</v>
      </c>
      <c r="D220" s="19">
        <v>10</v>
      </c>
      <c r="E220" s="20"/>
      <c r="F220" s="38">
        <f t="shared" si="6"/>
        <v>0</v>
      </c>
      <c r="G220" s="36"/>
      <c r="H220" s="37">
        <f t="shared" si="7"/>
        <v>0</v>
      </c>
    </row>
    <row r="221" spans="1:8" ht="15">
      <c r="A221" s="13">
        <v>215</v>
      </c>
      <c r="B221" s="23" t="s">
        <v>212</v>
      </c>
      <c r="C221" s="24" t="s">
        <v>9</v>
      </c>
      <c r="D221" s="19">
        <v>100</v>
      </c>
      <c r="E221" s="20"/>
      <c r="F221" s="38">
        <f t="shared" si="6"/>
        <v>0</v>
      </c>
      <c r="G221" s="36"/>
      <c r="H221" s="37">
        <f t="shared" si="7"/>
        <v>0</v>
      </c>
    </row>
    <row r="222" spans="1:8" ht="15">
      <c r="A222" s="13">
        <v>216</v>
      </c>
      <c r="B222" s="23" t="s">
        <v>213</v>
      </c>
      <c r="C222" s="24" t="s">
        <v>9</v>
      </c>
      <c r="D222" s="19">
        <v>50</v>
      </c>
      <c r="E222" s="20"/>
      <c r="F222" s="38">
        <f t="shared" si="6"/>
        <v>0</v>
      </c>
      <c r="G222" s="36"/>
      <c r="H222" s="37">
        <f t="shared" si="7"/>
        <v>0</v>
      </c>
    </row>
    <row r="223" spans="1:8" ht="26.25" customHeight="1">
      <c r="A223" s="13">
        <v>217</v>
      </c>
      <c r="B223" s="23" t="s">
        <v>214</v>
      </c>
      <c r="C223" s="24" t="s">
        <v>9</v>
      </c>
      <c r="D223" s="19">
        <v>15</v>
      </c>
      <c r="E223" s="20"/>
      <c r="F223" s="38">
        <f t="shared" si="6"/>
        <v>0</v>
      </c>
      <c r="G223" s="36"/>
      <c r="H223" s="37">
        <f t="shared" si="7"/>
        <v>0</v>
      </c>
    </row>
    <row r="224" spans="1:8" ht="58.5" customHeight="1">
      <c r="A224" s="13">
        <v>218</v>
      </c>
      <c r="B224" s="23" t="s">
        <v>215</v>
      </c>
      <c r="C224" s="16" t="s">
        <v>9</v>
      </c>
      <c r="D224" s="19">
        <v>6</v>
      </c>
      <c r="E224" s="20"/>
      <c r="F224" s="38">
        <f t="shared" si="6"/>
        <v>0</v>
      </c>
      <c r="G224" s="36"/>
      <c r="H224" s="37">
        <f t="shared" si="7"/>
        <v>0</v>
      </c>
    </row>
    <row r="225" spans="1:8" ht="15">
      <c r="A225" s="13">
        <v>219</v>
      </c>
      <c r="B225" s="25" t="s">
        <v>216</v>
      </c>
      <c r="C225" s="24" t="s">
        <v>9</v>
      </c>
      <c r="D225" s="19">
        <v>12</v>
      </c>
      <c r="E225" s="20"/>
      <c r="F225" s="38">
        <f t="shared" si="6"/>
        <v>0</v>
      </c>
      <c r="G225" s="36"/>
      <c r="H225" s="37">
        <f t="shared" si="7"/>
        <v>0</v>
      </c>
    </row>
    <row r="226" spans="1:8" ht="15">
      <c r="A226" s="13">
        <v>220</v>
      </c>
      <c r="B226" s="25" t="s">
        <v>334</v>
      </c>
      <c r="C226" s="24" t="s">
        <v>333</v>
      </c>
      <c r="D226" s="19">
        <v>20</v>
      </c>
      <c r="E226" s="20"/>
      <c r="F226" s="38">
        <f t="shared" si="6"/>
        <v>0</v>
      </c>
      <c r="G226" s="36"/>
      <c r="H226" s="37">
        <f t="shared" si="7"/>
        <v>0</v>
      </c>
    </row>
    <row r="227" spans="1:8" ht="15">
      <c r="A227" s="13">
        <v>221</v>
      </c>
      <c r="B227" s="25" t="s">
        <v>217</v>
      </c>
      <c r="C227" s="24" t="s">
        <v>9</v>
      </c>
      <c r="D227" s="19">
        <v>3</v>
      </c>
      <c r="E227" s="20"/>
      <c r="F227" s="38">
        <f t="shared" si="6"/>
        <v>0</v>
      </c>
      <c r="G227" s="36"/>
      <c r="H227" s="37">
        <f t="shared" si="7"/>
        <v>0</v>
      </c>
    </row>
    <row r="228" spans="1:8" ht="15">
      <c r="A228" s="13">
        <v>222</v>
      </c>
      <c r="B228" s="25" t="s">
        <v>218</v>
      </c>
      <c r="C228" s="24" t="s">
        <v>9</v>
      </c>
      <c r="D228" s="19">
        <v>10</v>
      </c>
      <c r="E228" s="20"/>
      <c r="F228" s="38">
        <f t="shared" si="6"/>
        <v>0</v>
      </c>
      <c r="G228" s="36"/>
      <c r="H228" s="37">
        <f t="shared" si="7"/>
        <v>0</v>
      </c>
    </row>
    <row r="229" spans="1:8" ht="15">
      <c r="A229" s="13">
        <v>223</v>
      </c>
      <c r="B229" s="23" t="s">
        <v>219</v>
      </c>
      <c r="C229" s="24" t="s">
        <v>9</v>
      </c>
      <c r="D229" s="19">
        <v>6</v>
      </c>
      <c r="E229" s="20"/>
      <c r="F229" s="38">
        <f t="shared" si="6"/>
        <v>0</v>
      </c>
      <c r="G229" s="36"/>
      <c r="H229" s="37">
        <f t="shared" si="7"/>
        <v>0</v>
      </c>
    </row>
    <row r="230" spans="1:8" ht="15">
      <c r="A230" s="13">
        <v>224</v>
      </c>
      <c r="B230" s="23" t="s">
        <v>220</v>
      </c>
      <c r="C230" s="24" t="s">
        <v>9</v>
      </c>
      <c r="D230" s="19">
        <v>15</v>
      </c>
      <c r="E230" s="20"/>
      <c r="F230" s="38">
        <f t="shared" si="6"/>
        <v>0</v>
      </c>
      <c r="G230" s="36"/>
      <c r="H230" s="37">
        <f t="shared" si="7"/>
        <v>0</v>
      </c>
    </row>
    <row r="231" spans="1:8" ht="15">
      <c r="A231" s="13">
        <v>225</v>
      </c>
      <c r="B231" s="23" t="s">
        <v>221</v>
      </c>
      <c r="C231" s="24" t="s">
        <v>17</v>
      </c>
      <c r="D231" s="19">
        <v>13</v>
      </c>
      <c r="E231" s="20"/>
      <c r="F231" s="38">
        <f t="shared" si="6"/>
        <v>0</v>
      </c>
      <c r="G231" s="36"/>
      <c r="H231" s="37">
        <f t="shared" si="7"/>
        <v>0</v>
      </c>
    </row>
    <row r="232" spans="1:8" ht="15">
      <c r="A232" s="13">
        <v>226</v>
      </c>
      <c r="B232" s="23" t="s">
        <v>222</v>
      </c>
      <c r="C232" s="16" t="s">
        <v>17</v>
      </c>
      <c r="D232" s="19">
        <v>20</v>
      </c>
      <c r="E232" s="20"/>
      <c r="F232" s="38">
        <f t="shared" si="6"/>
        <v>0</v>
      </c>
      <c r="G232" s="36"/>
      <c r="H232" s="37">
        <f t="shared" si="7"/>
        <v>0</v>
      </c>
    </row>
    <row r="233" spans="1:8" ht="26.25">
      <c r="A233" s="13">
        <v>227</v>
      </c>
      <c r="B233" s="23" t="s">
        <v>223</v>
      </c>
      <c r="C233" s="16" t="s">
        <v>17</v>
      </c>
      <c r="D233" s="19">
        <v>14</v>
      </c>
      <c r="E233" s="20"/>
      <c r="F233" s="38">
        <f t="shared" si="6"/>
        <v>0</v>
      </c>
      <c r="G233" s="36"/>
      <c r="H233" s="37">
        <f t="shared" si="7"/>
        <v>0</v>
      </c>
    </row>
    <row r="234" spans="1:8" ht="39">
      <c r="A234" s="13">
        <v>228</v>
      </c>
      <c r="B234" s="23" t="s">
        <v>224</v>
      </c>
      <c r="C234" s="16" t="s">
        <v>17</v>
      </c>
      <c r="D234" s="19">
        <v>30</v>
      </c>
      <c r="E234" s="20"/>
      <c r="F234" s="38">
        <f t="shared" si="6"/>
        <v>0</v>
      </c>
      <c r="G234" s="36"/>
      <c r="H234" s="37">
        <f t="shared" si="7"/>
        <v>0</v>
      </c>
    </row>
    <row r="235" spans="1:8" ht="19.5" customHeight="1">
      <c r="A235" s="13">
        <v>229</v>
      </c>
      <c r="B235" s="23" t="s">
        <v>225</v>
      </c>
      <c r="C235" s="24" t="s">
        <v>9</v>
      </c>
      <c r="D235" s="19">
        <v>5</v>
      </c>
      <c r="E235" s="20"/>
      <c r="F235" s="38">
        <f t="shared" si="6"/>
        <v>0</v>
      </c>
      <c r="G235" s="36"/>
      <c r="H235" s="37">
        <f t="shared" si="7"/>
        <v>0</v>
      </c>
    </row>
    <row r="236" spans="1:8" ht="23.25" customHeight="1">
      <c r="A236" s="13">
        <v>230</v>
      </c>
      <c r="B236" s="23" t="s">
        <v>226</v>
      </c>
      <c r="C236" s="24" t="s">
        <v>9</v>
      </c>
      <c r="D236" s="19">
        <v>2</v>
      </c>
      <c r="E236" s="20"/>
      <c r="F236" s="38">
        <f t="shared" si="6"/>
        <v>0</v>
      </c>
      <c r="G236" s="36"/>
      <c r="H236" s="37">
        <f t="shared" si="7"/>
        <v>0</v>
      </c>
    </row>
    <row r="237" spans="1:8" ht="23.25" customHeight="1">
      <c r="A237" s="13">
        <v>231</v>
      </c>
      <c r="B237" s="23" t="s">
        <v>227</v>
      </c>
      <c r="C237" s="24" t="s">
        <v>9</v>
      </c>
      <c r="D237" s="19">
        <v>15</v>
      </c>
      <c r="E237" s="20"/>
      <c r="F237" s="38">
        <f t="shared" si="6"/>
        <v>0</v>
      </c>
      <c r="G237" s="36"/>
      <c r="H237" s="37">
        <f t="shared" si="7"/>
        <v>0</v>
      </c>
    </row>
    <row r="238" spans="1:8" ht="23.25" customHeight="1">
      <c r="A238" s="13">
        <v>232</v>
      </c>
      <c r="B238" s="25" t="s">
        <v>228</v>
      </c>
      <c r="C238" s="24" t="s">
        <v>9</v>
      </c>
      <c r="D238" s="19">
        <v>300</v>
      </c>
      <c r="E238" s="20"/>
      <c r="F238" s="38">
        <f t="shared" si="6"/>
        <v>0</v>
      </c>
      <c r="G238" s="36"/>
      <c r="H238" s="37">
        <f t="shared" si="7"/>
        <v>0</v>
      </c>
    </row>
    <row r="239" spans="1:8" ht="21" customHeight="1">
      <c r="A239" s="13">
        <v>233</v>
      </c>
      <c r="B239" s="23" t="s">
        <v>229</v>
      </c>
      <c r="C239" s="16" t="s">
        <v>17</v>
      </c>
      <c r="D239" s="19">
        <v>56</v>
      </c>
      <c r="E239" s="31"/>
      <c r="F239" s="38">
        <f t="shared" si="6"/>
        <v>0</v>
      </c>
      <c r="G239" s="36"/>
      <c r="H239" s="37">
        <f t="shared" si="7"/>
        <v>0</v>
      </c>
    </row>
    <row r="240" spans="1:8" ht="15">
      <c r="A240" s="13">
        <v>234</v>
      </c>
      <c r="B240" s="18" t="s">
        <v>230</v>
      </c>
      <c r="C240" s="16" t="s">
        <v>17</v>
      </c>
      <c r="D240" s="19">
        <v>10</v>
      </c>
      <c r="E240" s="31"/>
      <c r="F240" s="38">
        <f t="shared" si="6"/>
        <v>0</v>
      </c>
      <c r="G240" s="36"/>
      <c r="H240" s="37">
        <f t="shared" si="7"/>
        <v>0</v>
      </c>
    </row>
    <row r="241" spans="1:8" ht="25.5">
      <c r="A241" s="13">
        <v>235</v>
      </c>
      <c r="B241" s="18" t="s">
        <v>231</v>
      </c>
      <c r="C241" s="16" t="s">
        <v>17</v>
      </c>
      <c r="D241" s="19">
        <v>5</v>
      </c>
      <c r="E241" s="31"/>
      <c r="F241" s="38">
        <f t="shared" si="6"/>
        <v>0</v>
      </c>
      <c r="G241" s="36"/>
      <c r="H241" s="37">
        <f t="shared" si="7"/>
        <v>0</v>
      </c>
    </row>
    <row r="242" spans="1:8" ht="15">
      <c r="A242" s="13">
        <v>236</v>
      </c>
      <c r="B242" s="18" t="s">
        <v>326</v>
      </c>
      <c r="C242" s="16" t="s">
        <v>17</v>
      </c>
      <c r="D242" s="19">
        <v>10</v>
      </c>
      <c r="E242" s="31"/>
      <c r="F242" s="38">
        <f t="shared" si="6"/>
        <v>0</v>
      </c>
      <c r="G242" s="36"/>
      <c r="H242" s="37">
        <f t="shared" si="7"/>
        <v>0</v>
      </c>
    </row>
    <row r="243" spans="1:8" ht="25.5">
      <c r="A243" s="13">
        <v>237</v>
      </c>
      <c r="B243" s="18" t="s">
        <v>325</v>
      </c>
      <c r="C243" s="16" t="s">
        <v>17</v>
      </c>
      <c r="D243" s="19">
        <v>10</v>
      </c>
      <c r="E243" s="31"/>
      <c r="F243" s="38">
        <f t="shared" si="6"/>
        <v>0</v>
      </c>
      <c r="G243" s="36"/>
      <c r="H243" s="37">
        <f t="shared" si="7"/>
        <v>0</v>
      </c>
    </row>
    <row r="244" spans="1:8" ht="22.5" customHeight="1">
      <c r="A244" s="13">
        <v>238</v>
      </c>
      <c r="B244" s="23" t="s">
        <v>232</v>
      </c>
      <c r="C244" s="16" t="s">
        <v>9</v>
      </c>
      <c r="D244" s="19">
        <v>15</v>
      </c>
      <c r="E244" s="20"/>
      <c r="F244" s="38">
        <f t="shared" si="6"/>
        <v>0</v>
      </c>
      <c r="G244" s="36"/>
      <c r="H244" s="37">
        <f t="shared" si="7"/>
        <v>0</v>
      </c>
    </row>
    <row r="245" spans="1:8" ht="52.5" customHeight="1">
      <c r="A245" s="13">
        <v>239</v>
      </c>
      <c r="B245" s="23" t="s">
        <v>233</v>
      </c>
      <c r="C245" s="16" t="s">
        <v>9</v>
      </c>
      <c r="D245" s="19">
        <v>50</v>
      </c>
      <c r="E245" s="20"/>
      <c r="F245" s="38">
        <f t="shared" si="6"/>
        <v>0</v>
      </c>
      <c r="G245" s="36"/>
      <c r="H245" s="37">
        <f t="shared" si="7"/>
        <v>0</v>
      </c>
    </row>
    <row r="246" spans="1:8" ht="51" customHeight="1">
      <c r="A246" s="13">
        <v>240</v>
      </c>
      <c r="B246" s="23" t="s">
        <v>234</v>
      </c>
      <c r="C246" s="16" t="s">
        <v>9</v>
      </c>
      <c r="D246" s="19">
        <v>70</v>
      </c>
      <c r="E246" s="20"/>
      <c r="F246" s="38">
        <f t="shared" si="6"/>
        <v>0</v>
      </c>
      <c r="G246" s="36"/>
      <c r="H246" s="37">
        <f t="shared" si="7"/>
        <v>0</v>
      </c>
    </row>
    <row r="247" spans="1:8" ht="53.25" customHeight="1">
      <c r="A247" s="13">
        <v>241</v>
      </c>
      <c r="B247" s="23" t="s">
        <v>235</v>
      </c>
      <c r="C247" s="16" t="s">
        <v>9</v>
      </c>
      <c r="D247" s="19">
        <v>160</v>
      </c>
      <c r="E247" s="20"/>
      <c r="F247" s="38">
        <f t="shared" si="6"/>
        <v>0</v>
      </c>
      <c r="G247" s="36"/>
      <c r="H247" s="37">
        <f t="shared" si="7"/>
        <v>0</v>
      </c>
    </row>
    <row r="248" spans="1:8" ht="53.25" customHeight="1">
      <c r="A248" s="13">
        <v>242</v>
      </c>
      <c r="B248" s="23" t="s">
        <v>236</v>
      </c>
      <c r="C248" s="16" t="s">
        <v>9</v>
      </c>
      <c r="D248" s="19">
        <v>10</v>
      </c>
      <c r="E248" s="20"/>
      <c r="F248" s="38">
        <f t="shared" si="6"/>
        <v>0</v>
      </c>
      <c r="G248" s="36"/>
      <c r="H248" s="37">
        <f t="shared" si="7"/>
        <v>0</v>
      </c>
    </row>
    <row r="249" spans="1:9" ht="41.25" customHeight="1">
      <c r="A249" s="13">
        <v>243</v>
      </c>
      <c r="B249" s="23" t="s">
        <v>237</v>
      </c>
      <c r="C249" s="16" t="s">
        <v>9</v>
      </c>
      <c r="D249" s="19">
        <v>150</v>
      </c>
      <c r="E249" s="20"/>
      <c r="F249" s="38">
        <f t="shared" si="6"/>
        <v>0</v>
      </c>
      <c r="G249" s="36"/>
      <c r="H249" s="37">
        <f t="shared" si="7"/>
        <v>0</v>
      </c>
      <c r="I249" s="2" t="s">
        <v>238</v>
      </c>
    </row>
    <row r="250" spans="1:8" ht="41.25" customHeight="1">
      <c r="A250" s="13">
        <v>244</v>
      </c>
      <c r="B250" s="23" t="s">
        <v>239</v>
      </c>
      <c r="C250" s="16" t="s">
        <v>9</v>
      </c>
      <c r="D250" s="19">
        <v>200</v>
      </c>
      <c r="E250" s="20"/>
      <c r="F250" s="38">
        <f t="shared" si="6"/>
        <v>0</v>
      </c>
      <c r="G250" s="36"/>
      <c r="H250" s="37">
        <f t="shared" si="7"/>
        <v>0</v>
      </c>
    </row>
    <row r="251" spans="1:8" ht="41.25" customHeight="1">
      <c r="A251" s="13">
        <v>245</v>
      </c>
      <c r="B251" s="23" t="s">
        <v>240</v>
      </c>
      <c r="C251" s="16" t="s">
        <v>9</v>
      </c>
      <c r="D251" s="19">
        <v>10</v>
      </c>
      <c r="E251" s="20"/>
      <c r="F251" s="38">
        <f t="shared" si="6"/>
        <v>0</v>
      </c>
      <c r="G251" s="36"/>
      <c r="H251" s="37">
        <f t="shared" si="7"/>
        <v>0</v>
      </c>
    </row>
    <row r="252" spans="1:8" ht="19.5" customHeight="1">
      <c r="A252" s="13">
        <v>246</v>
      </c>
      <c r="B252" s="23" t="s">
        <v>241</v>
      </c>
      <c r="C252" s="16" t="s">
        <v>17</v>
      </c>
      <c r="D252" s="19">
        <v>60</v>
      </c>
      <c r="E252" s="20"/>
      <c r="F252" s="38">
        <f t="shared" si="6"/>
        <v>0</v>
      </c>
      <c r="G252" s="36"/>
      <c r="H252" s="37">
        <f t="shared" si="7"/>
        <v>0</v>
      </c>
    </row>
    <row r="253" spans="1:8" ht="19.5" customHeight="1">
      <c r="A253" s="13">
        <v>247</v>
      </c>
      <c r="B253" s="23" t="s">
        <v>327</v>
      </c>
      <c r="C253" s="16" t="s">
        <v>17</v>
      </c>
      <c r="D253" s="19">
        <v>10</v>
      </c>
      <c r="E253" s="20"/>
      <c r="F253" s="38">
        <f t="shared" si="6"/>
        <v>0</v>
      </c>
      <c r="G253" s="36"/>
      <c r="H253" s="37">
        <f t="shared" si="7"/>
        <v>0</v>
      </c>
    </row>
    <row r="254" spans="1:8" ht="26.25">
      <c r="A254" s="13">
        <v>248</v>
      </c>
      <c r="B254" s="23" t="s">
        <v>242</v>
      </c>
      <c r="C254" s="16" t="s">
        <v>17</v>
      </c>
      <c r="D254" s="19">
        <v>60</v>
      </c>
      <c r="E254" s="20"/>
      <c r="F254" s="38">
        <f t="shared" si="6"/>
        <v>0</v>
      </c>
      <c r="G254" s="36"/>
      <c r="H254" s="37">
        <f t="shared" si="7"/>
        <v>0</v>
      </c>
    </row>
    <row r="255" spans="1:8" ht="26.25">
      <c r="A255" s="13">
        <v>249</v>
      </c>
      <c r="B255" s="23" t="s">
        <v>243</v>
      </c>
      <c r="C255" s="16" t="s">
        <v>17</v>
      </c>
      <c r="D255" s="19">
        <v>20</v>
      </c>
      <c r="E255" s="20"/>
      <c r="F255" s="38">
        <f t="shared" si="6"/>
        <v>0</v>
      </c>
      <c r="G255" s="36"/>
      <c r="H255" s="37">
        <f t="shared" si="7"/>
        <v>0</v>
      </c>
    </row>
    <row r="256" spans="1:8" ht="15">
      <c r="A256" s="13">
        <v>250</v>
      </c>
      <c r="B256" s="23" t="s">
        <v>244</v>
      </c>
      <c r="C256" s="16" t="s">
        <v>9</v>
      </c>
      <c r="D256" s="19">
        <v>10</v>
      </c>
      <c r="E256" s="20"/>
      <c r="F256" s="38">
        <f t="shared" si="6"/>
        <v>0</v>
      </c>
      <c r="G256" s="36"/>
      <c r="H256" s="37">
        <f t="shared" si="7"/>
        <v>0</v>
      </c>
    </row>
    <row r="257" spans="1:8" ht="21" customHeight="1">
      <c r="A257" s="13">
        <v>251</v>
      </c>
      <c r="B257" s="23" t="s">
        <v>245</v>
      </c>
      <c r="C257" s="16" t="s">
        <v>17</v>
      </c>
      <c r="D257" s="19">
        <v>10</v>
      </c>
      <c r="E257" s="20"/>
      <c r="F257" s="38">
        <f t="shared" si="6"/>
        <v>0</v>
      </c>
      <c r="G257" s="36"/>
      <c r="H257" s="37">
        <f t="shared" si="7"/>
        <v>0</v>
      </c>
    </row>
    <row r="258" spans="1:8" ht="15">
      <c r="A258" s="13">
        <v>252</v>
      </c>
      <c r="B258" s="23" t="s">
        <v>246</v>
      </c>
      <c r="C258" s="16" t="s">
        <v>17</v>
      </c>
      <c r="D258" s="19">
        <v>15</v>
      </c>
      <c r="E258" s="20"/>
      <c r="F258" s="38">
        <f t="shared" si="6"/>
        <v>0</v>
      </c>
      <c r="G258" s="36"/>
      <c r="H258" s="37">
        <f t="shared" si="7"/>
        <v>0</v>
      </c>
    </row>
    <row r="259" spans="1:8" ht="44.25" customHeight="1">
      <c r="A259" s="13">
        <v>253</v>
      </c>
      <c r="B259" s="23" t="s">
        <v>247</v>
      </c>
      <c r="C259" s="16" t="s">
        <v>9</v>
      </c>
      <c r="D259" s="19">
        <v>50</v>
      </c>
      <c r="E259" s="20"/>
      <c r="F259" s="38">
        <f t="shared" si="6"/>
        <v>0</v>
      </c>
      <c r="G259" s="36"/>
      <c r="H259" s="37">
        <f t="shared" si="7"/>
        <v>0</v>
      </c>
    </row>
    <row r="260" spans="1:8" ht="44.25" customHeight="1">
      <c r="A260" s="13">
        <v>254</v>
      </c>
      <c r="B260" s="23" t="s">
        <v>248</v>
      </c>
      <c r="C260" s="16" t="s">
        <v>249</v>
      </c>
      <c r="D260" s="19">
        <v>10</v>
      </c>
      <c r="E260" s="20"/>
      <c r="F260" s="38">
        <f t="shared" si="6"/>
        <v>0</v>
      </c>
      <c r="G260" s="36"/>
      <c r="H260" s="37">
        <f t="shared" si="7"/>
        <v>0</v>
      </c>
    </row>
    <row r="261" spans="1:8" ht="44.25" customHeight="1">
      <c r="A261" s="13">
        <v>255</v>
      </c>
      <c r="B261" s="23" t="s">
        <v>250</v>
      </c>
      <c r="C261" s="16" t="s">
        <v>249</v>
      </c>
      <c r="D261" s="19">
        <v>10</v>
      </c>
      <c r="E261" s="20"/>
      <c r="F261" s="38">
        <f t="shared" si="6"/>
        <v>0</v>
      </c>
      <c r="G261" s="36"/>
      <c r="H261" s="37">
        <f t="shared" si="7"/>
        <v>0</v>
      </c>
    </row>
    <row r="262" spans="1:8" ht="20.25" customHeight="1">
      <c r="A262" s="13">
        <v>256</v>
      </c>
      <c r="B262" s="23" t="s">
        <v>251</v>
      </c>
      <c r="C262" s="16" t="s">
        <v>9</v>
      </c>
      <c r="D262" s="19">
        <v>5</v>
      </c>
      <c r="E262" s="20"/>
      <c r="F262" s="38">
        <f t="shared" si="6"/>
        <v>0</v>
      </c>
      <c r="G262" s="36"/>
      <c r="H262" s="37">
        <f t="shared" si="7"/>
        <v>0</v>
      </c>
    </row>
    <row r="263" spans="1:8" ht="21.75" customHeight="1">
      <c r="A263" s="13">
        <v>257</v>
      </c>
      <c r="B263" s="23" t="s">
        <v>252</v>
      </c>
      <c r="C263" s="16" t="s">
        <v>9</v>
      </c>
      <c r="D263" s="19">
        <v>5</v>
      </c>
      <c r="E263" s="20"/>
      <c r="F263" s="38">
        <f t="shared" si="6"/>
        <v>0</v>
      </c>
      <c r="G263" s="36"/>
      <c r="H263" s="37">
        <f t="shared" si="7"/>
        <v>0</v>
      </c>
    </row>
    <row r="264" spans="1:8" ht="21.75" customHeight="1">
      <c r="A264" s="13">
        <v>258</v>
      </c>
      <c r="B264" s="23" t="s">
        <v>253</v>
      </c>
      <c r="C264" s="16" t="s">
        <v>9</v>
      </c>
      <c r="D264" s="19">
        <v>3</v>
      </c>
      <c r="E264" s="20"/>
      <c r="F264" s="38">
        <f aca="true" t="shared" si="8" ref="F264:F327">ROUND(E264*D264,2)</f>
        <v>0</v>
      </c>
      <c r="G264" s="36"/>
      <c r="H264" s="37">
        <f aca="true" t="shared" si="9" ref="H264:H327">ROUND(F264+F264*G264,2)</f>
        <v>0</v>
      </c>
    </row>
    <row r="265" spans="1:8" ht="26.25">
      <c r="A265" s="13">
        <v>259</v>
      </c>
      <c r="B265" s="23" t="s">
        <v>254</v>
      </c>
      <c r="C265" s="16" t="s">
        <v>9</v>
      </c>
      <c r="D265" s="19">
        <v>2</v>
      </c>
      <c r="E265" s="31"/>
      <c r="F265" s="38">
        <f t="shared" si="8"/>
        <v>0</v>
      </c>
      <c r="G265" s="36"/>
      <c r="H265" s="37">
        <f t="shared" si="9"/>
        <v>0</v>
      </c>
    </row>
    <row r="266" spans="1:8" ht="26.25">
      <c r="A266" s="13">
        <v>260</v>
      </c>
      <c r="B266" s="23" t="s">
        <v>255</v>
      </c>
      <c r="C266" s="16" t="s">
        <v>9</v>
      </c>
      <c r="D266" s="19">
        <v>2</v>
      </c>
      <c r="E266" s="31"/>
      <c r="F266" s="38">
        <f t="shared" si="8"/>
        <v>0</v>
      </c>
      <c r="G266" s="36"/>
      <c r="H266" s="37">
        <f t="shared" si="9"/>
        <v>0</v>
      </c>
    </row>
    <row r="267" spans="1:8" ht="15">
      <c r="A267" s="13">
        <v>261</v>
      </c>
      <c r="B267" s="23" t="s">
        <v>256</v>
      </c>
      <c r="C267" s="16" t="s">
        <v>9</v>
      </c>
      <c r="D267" s="19">
        <v>2</v>
      </c>
      <c r="E267" s="31"/>
      <c r="F267" s="38">
        <f t="shared" si="8"/>
        <v>0</v>
      </c>
      <c r="G267" s="36"/>
      <c r="H267" s="37">
        <f t="shared" si="9"/>
        <v>0</v>
      </c>
    </row>
    <row r="268" spans="1:8" ht="26.25">
      <c r="A268" s="13">
        <v>262</v>
      </c>
      <c r="B268" s="25" t="s">
        <v>257</v>
      </c>
      <c r="C268" s="16" t="s">
        <v>9</v>
      </c>
      <c r="D268" s="19">
        <v>3</v>
      </c>
      <c r="E268" s="31"/>
      <c r="F268" s="38">
        <f t="shared" si="8"/>
        <v>0</v>
      </c>
      <c r="G268" s="36"/>
      <c r="H268" s="37">
        <f t="shared" si="9"/>
        <v>0</v>
      </c>
    </row>
    <row r="269" spans="1:8" ht="15">
      <c r="A269" s="13">
        <v>263</v>
      </c>
      <c r="B269" s="25" t="s">
        <v>258</v>
      </c>
      <c r="C269" s="16" t="s">
        <v>9</v>
      </c>
      <c r="D269" s="19">
        <v>15</v>
      </c>
      <c r="E269" s="31"/>
      <c r="F269" s="38">
        <f t="shared" si="8"/>
        <v>0</v>
      </c>
      <c r="G269" s="36"/>
      <c r="H269" s="37">
        <f t="shared" si="9"/>
        <v>0</v>
      </c>
    </row>
    <row r="270" spans="1:8" ht="27.75" customHeight="1">
      <c r="A270" s="13">
        <v>264</v>
      </c>
      <c r="B270" s="23" t="s">
        <v>259</v>
      </c>
      <c r="C270" s="32" t="s">
        <v>260</v>
      </c>
      <c r="D270" s="19">
        <v>15</v>
      </c>
      <c r="E270" s="31"/>
      <c r="F270" s="38">
        <f t="shared" si="8"/>
        <v>0</v>
      </c>
      <c r="G270" s="36"/>
      <c r="H270" s="37">
        <f t="shared" si="9"/>
        <v>0</v>
      </c>
    </row>
    <row r="271" spans="1:8" ht="30" customHeight="1">
      <c r="A271" s="13">
        <v>265</v>
      </c>
      <c r="B271" s="23" t="s">
        <v>261</v>
      </c>
      <c r="C271" s="32" t="s">
        <v>260</v>
      </c>
      <c r="D271" s="19">
        <v>5</v>
      </c>
      <c r="E271" s="31"/>
      <c r="F271" s="38">
        <f t="shared" si="8"/>
        <v>0</v>
      </c>
      <c r="G271" s="36"/>
      <c r="H271" s="37">
        <f t="shared" si="9"/>
        <v>0</v>
      </c>
    </row>
    <row r="272" spans="1:8" ht="26.25">
      <c r="A272" s="13">
        <v>266</v>
      </c>
      <c r="B272" s="23" t="s">
        <v>262</v>
      </c>
      <c r="C272" s="16" t="s">
        <v>9</v>
      </c>
      <c r="D272" s="19">
        <v>20</v>
      </c>
      <c r="E272" s="31"/>
      <c r="F272" s="38">
        <f t="shared" si="8"/>
        <v>0</v>
      </c>
      <c r="G272" s="36"/>
      <c r="H272" s="37">
        <f t="shared" si="9"/>
        <v>0</v>
      </c>
    </row>
    <row r="273" spans="1:8" ht="26.25">
      <c r="A273" s="13">
        <v>267</v>
      </c>
      <c r="B273" s="23" t="s">
        <v>263</v>
      </c>
      <c r="C273" s="16" t="s">
        <v>9</v>
      </c>
      <c r="D273" s="19">
        <v>30</v>
      </c>
      <c r="E273" s="31"/>
      <c r="F273" s="38">
        <f t="shared" si="8"/>
        <v>0</v>
      </c>
      <c r="G273" s="36"/>
      <c r="H273" s="37">
        <f t="shared" si="9"/>
        <v>0</v>
      </c>
    </row>
    <row r="274" spans="1:8" ht="26.25">
      <c r="A274" s="13">
        <v>268</v>
      </c>
      <c r="B274" s="23" t="s">
        <v>264</v>
      </c>
      <c r="C274" s="16" t="s">
        <v>9</v>
      </c>
      <c r="D274" s="19">
        <v>60</v>
      </c>
      <c r="E274" s="31"/>
      <c r="F274" s="38">
        <f t="shared" si="8"/>
        <v>0</v>
      </c>
      <c r="G274" s="36"/>
      <c r="H274" s="37">
        <f t="shared" si="9"/>
        <v>0</v>
      </c>
    </row>
    <row r="275" spans="1:8" ht="26.25">
      <c r="A275" s="13">
        <v>269</v>
      </c>
      <c r="B275" s="23" t="s">
        <v>265</v>
      </c>
      <c r="C275" s="16" t="s">
        <v>9</v>
      </c>
      <c r="D275" s="19">
        <v>60</v>
      </c>
      <c r="E275" s="31"/>
      <c r="F275" s="38">
        <f t="shared" si="8"/>
        <v>0</v>
      </c>
      <c r="G275" s="36"/>
      <c r="H275" s="37">
        <f t="shared" si="9"/>
        <v>0</v>
      </c>
    </row>
    <row r="276" spans="1:8" ht="21.75" customHeight="1">
      <c r="A276" s="13">
        <v>270</v>
      </c>
      <c r="B276" s="23" t="s">
        <v>266</v>
      </c>
      <c r="C276" s="16" t="s">
        <v>9</v>
      </c>
      <c r="D276" s="19">
        <v>30</v>
      </c>
      <c r="E276" s="31"/>
      <c r="F276" s="38">
        <f t="shared" si="8"/>
        <v>0</v>
      </c>
      <c r="G276" s="36"/>
      <c r="H276" s="37">
        <f t="shared" si="9"/>
        <v>0</v>
      </c>
    </row>
    <row r="277" spans="1:8" ht="20.25" customHeight="1">
      <c r="A277" s="13">
        <v>271</v>
      </c>
      <c r="B277" s="23" t="s">
        <v>267</v>
      </c>
      <c r="C277" s="16" t="s">
        <v>9</v>
      </c>
      <c r="D277" s="19">
        <v>40</v>
      </c>
      <c r="E277" s="31"/>
      <c r="F277" s="38">
        <f t="shared" si="8"/>
        <v>0</v>
      </c>
      <c r="G277" s="36"/>
      <c r="H277" s="37">
        <f t="shared" si="9"/>
        <v>0</v>
      </c>
    </row>
    <row r="278" spans="1:8" ht="18" customHeight="1">
      <c r="A278" s="13">
        <v>272</v>
      </c>
      <c r="B278" s="23" t="s">
        <v>268</v>
      </c>
      <c r="C278" s="16" t="s">
        <v>9</v>
      </c>
      <c r="D278" s="19">
        <v>60</v>
      </c>
      <c r="E278" s="31"/>
      <c r="F278" s="38">
        <f t="shared" si="8"/>
        <v>0</v>
      </c>
      <c r="G278" s="36"/>
      <c r="H278" s="37">
        <f t="shared" si="9"/>
        <v>0</v>
      </c>
    </row>
    <row r="279" spans="1:8" ht="24.75" customHeight="1">
      <c r="A279" s="13">
        <v>273</v>
      </c>
      <c r="B279" s="23" t="s">
        <v>269</v>
      </c>
      <c r="C279" s="16" t="s">
        <v>9</v>
      </c>
      <c r="D279" s="19">
        <v>10</v>
      </c>
      <c r="E279" s="31"/>
      <c r="F279" s="38">
        <f t="shared" si="8"/>
        <v>0</v>
      </c>
      <c r="G279" s="36"/>
      <c r="H279" s="37">
        <f t="shared" si="9"/>
        <v>0</v>
      </c>
    </row>
    <row r="280" spans="1:8" ht="24.75" customHeight="1">
      <c r="A280" s="13">
        <v>274</v>
      </c>
      <c r="B280" s="23" t="s">
        <v>331</v>
      </c>
      <c r="C280" s="16" t="s">
        <v>9</v>
      </c>
      <c r="D280" s="19">
        <v>20</v>
      </c>
      <c r="E280" s="31"/>
      <c r="F280" s="38">
        <f t="shared" si="8"/>
        <v>0</v>
      </c>
      <c r="G280" s="36"/>
      <c r="H280" s="37">
        <f t="shared" si="9"/>
        <v>0</v>
      </c>
    </row>
    <row r="281" spans="1:8" ht="24.75" customHeight="1">
      <c r="A281" s="13">
        <v>275</v>
      </c>
      <c r="B281" s="23" t="s">
        <v>332</v>
      </c>
      <c r="C281" s="16" t="s">
        <v>9</v>
      </c>
      <c r="D281" s="19">
        <v>20</v>
      </c>
      <c r="E281" s="31"/>
      <c r="F281" s="38">
        <f t="shared" si="8"/>
        <v>0</v>
      </c>
      <c r="G281" s="36"/>
      <c r="H281" s="37">
        <f t="shared" si="9"/>
        <v>0</v>
      </c>
    </row>
    <row r="282" spans="1:8" ht="24.75" customHeight="1">
      <c r="A282" s="13">
        <v>276</v>
      </c>
      <c r="B282" s="23" t="s">
        <v>328</v>
      </c>
      <c r="C282" s="16" t="s">
        <v>9</v>
      </c>
      <c r="D282" s="19">
        <v>10</v>
      </c>
      <c r="E282" s="31"/>
      <c r="F282" s="38">
        <f t="shared" si="8"/>
        <v>0</v>
      </c>
      <c r="G282" s="36"/>
      <c r="H282" s="37">
        <f t="shared" si="9"/>
        <v>0</v>
      </c>
    </row>
    <row r="283" spans="1:8" ht="33" customHeight="1">
      <c r="A283" s="13">
        <v>277</v>
      </c>
      <c r="B283" s="33" t="s">
        <v>344</v>
      </c>
      <c r="C283" s="16" t="s">
        <v>9</v>
      </c>
      <c r="D283" s="19">
        <v>1500</v>
      </c>
      <c r="E283" s="31"/>
      <c r="F283" s="38">
        <f t="shared" si="8"/>
        <v>0</v>
      </c>
      <c r="G283" s="36"/>
      <c r="H283" s="37">
        <f t="shared" si="9"/>
        <v>0</v>
      </c>
    </row>
    <row r="284" spans="1:8" ht="18" customHeight="1">
      <c r="A284" s="13">
        <v>278</v>
      </c>
      <c r="B284" s="23" t="s">
        <v>270</v>
      </c>
      <c r="C284" s="16" t="s">
        <v>271</v>
      </c>
      <c r="D284" s="19">
        <v>40</v>
      </c>
      <c r="E284" s="31"/>
      <c r="F284" s="38">
        <f t="shared" si="8"/>
        <v>0</v>
      </c>
      <c r="G284" s="36"/>
      <c r="H284" s="37">
        <f t="shared" si="9"/>
        <v>0</v>
      </c>
    </row>
    <row r="285" spans="1:8" ht="18.75" customHeight="1">
      <c r="A285" s="13">
        <v>279</v>
      </c>
      <c r="B285" s="23" t="s">
        <v>272</v>
      </c>
      <c r="C285" s="16" t="s">
        <v>9</v>
      </c>
      <c r="D285" s="19">
        <v>1700</v>
      </c>
      <c r="E285" s="31"/>
      <c r="F285" s="38">
        <f t="shared" si="8"/>
        <v>0</v>
      </c>
      <c r="G285" s="36"/>
      <c r="H285" s="37">
        <f t="shared" si="9"/>
        <v>0</v>
      </c>
    </row>
    <row r="286" spans="1:8" ht="42.75" customHeight="1">
      <c r="A286" s="13">
        <v>280</v>
      </c>
      <c r="B286" s="23" t="s">
        <v>273</v>
      </c>
      <c r="C286" s="16" t="s">
        <v>9</v>
      </c>
      <c r="D286" s="19">
        <v>6</v>
      </c>
      <c r="E286" s="31"/>
      <c r="F286" s="38">
        <f t="shared" si="8"/>
        <v>0</v>
      </c>
      <c r="G286" s="36"/>
      <c r="H286" s="37">
        <f t="shared" si="9"/>
        <v>0</v>
      </c>
    </row>
    <row r="287" spans="1:8" ht="33" customHeight="1">
      <c r="A287" s="13">
        <v>281</v>
      </c>
      <c r="B287" s="23" t="s">
        <v>274</v>
      </c>
      <c r="C287" s="16" t="s">
        <v>9</v>
      </c>
      <c r="D287" s="19">
        <v>6</v>
      </c>
      <c r="E287" s="31"/>
      <c r="F287" s="38">
        <f t="shared" si="8"/>
        <v>0</v>
      </c>
      <c r="G287" s="36"/>
      <c r="H287" s="37">
        <f t="shared" si="9"/>
        <v>0</v>
      </c>
    </row>
    <row r="288" spans="1:8" ht="24.75" customHeight="1">
      <c r="A288" s="13">
        <v>282</v>
      </c>
      <c r="B288" s="23" t="s">
        <v>275</v>
      </c>
      <c r="C288" s="16" t="s">
        <v>9</v>
      </c>
      <c r="D288" s="19">
        <v>10</v>
      </c>
      <c r="E288" s="31"/>
      <c r="F288" s="38">
        <f t="shared" si="8"/>
        <v>0</v>
      </c>
      <c r="G288" s="36"/>
      <c r="H288" s="37">
        <f t="shared" si="9"/>
        <v>0</v>
      </c>
    </row>
    <row r="289" spans="1:8" ht="41.25" customHeight="1">
      <c r="A289" s="13">
        <v>283</v>
      </c>
      <c r="B289" s="23" t="s">
        <v>276</v>
      </c>
      <c r="C289" s="16" t="s">
        <v>9</v>
      </c>
      <c r="D289" s="19">
        <v>10</v>
      </c>
      <c r="E289" s="31"/>
      <c r="F289" s="38">
        <f t="shared" si="8"/>
        <v>0</v>
      </c>
      <c r="G289" s="36"/>
      <c r="H289" s="37">
        <f t="shared" si="9"/>
        <v>0</v>
      </c>
    </row>
    <row r="290" spans="1:8" ht="39.75" customHeight="1">
      <c r="A290" s="13">
        <v>284</v>
      </c>
      <c r="B290" s="23" t="s">
        <v>277</v>
      </c>
      <c r="C290" s="16" t="s">
        <v>9</v>
      </c>
      <c r="D290" s="19">
        <v>500</v>
      </c>
      <c r="E290" s="31"/>
      <c r="F290" s="38">
        <f t="shared" si="8"/>
        <v>0</v>
      </c>
      <c r="G290" s="36"/>
      <c r="H290" s="37">
        <f t="shared" si="9"/>
        <v>0</v>
      </c>
    </row>
    <row r="291" spans="1:8" ht="42" customHeight="1">
      <c r="A291" s="13">
        <v>285</v>
      </c>
      <c r="B291" s="23" t="s">
        <v>278</v>
      </c>
      <c r="C291" s="16" t="s">
        <v>9</v>
      </c>
      <c r="D291" s="19">
        <v>10</v>
      </c>
      <c r="E291" s="31"/>
      <c r="F291" s="38">
        <f t="shared" si="8"/>
        <v>0</v>
      </c>
      <c r="G291" s="36"/>
      <c r="H291" s="37">
        <f t="shared" si="9"/>
        <v>0</v>
      </c>
    </row>
    <row r="292" spans="1:8" ht="39">
      <c r="A292" s="13">
        <v>286</v>
      </c>
      <c r="B292" s="23" t="s">
        <v>279</v>
      </c>
      <c r="C292" s="16" t="s">
        <v>9</v>
      </c>
      <c r="D292" s="19">
        <v>60</v>
      </c>
      <c r="E292" s="31"/>
      <c r="F292" s="38">
        <f t="shared" si="8"/>
        <v>0</v>
      </c>
      <c r="G292" s="36"/>
      <c r="H292" s="37">
        <f t="shared" si="9"/>
        <v>0</v>
      </c>
    </row>
    <row r="293" spans="1:8" ht="15">
      <c r="A293" s="13">
        <v>287</v>
      </c>
      <c r="B293" s="23" t="s">
        <v>280</v>
      </c>
      <c r="C293" s="16" t="s">
        <v>9</v>
      </c>
      <c r="D293" s="19">
        <v>12</v>
      </c>
      <c r="E293" s="20"/>
      <c r="F293" s="38">
        <f t="shared" si="8"/>
        <v>0</v>
      </c>
      <c r="G293" s="36"/>
      <c r="H293" s="37">
        <f t="shared" si="9"/>
        <v>0</v>
      </c>
    </row>
    <row r="294" spans="1:8" ht="15">
      <c r="A294" s="13">
        <v>288</v>
      </c>
      <c r="B294" s="25" t="s">
        <v>281</v>
      </c>
      <c r="C294" s="16" t="s">
        <v>9</v>
      </c>
      <c r="D294" s="19">
        <v>5</v>
      </c>
      <c r="E294" s="20"/>
      <c r="F294" s="38">
        <f t="shared" si="8"/>
        <v>0</v>
      </c>
      <c r="G294" s="36"/>
      <c r="H294" s="37">
        <f t="shared" si="9"/>
        <v>0</v>
      </c>
    </row>
    <row r="295" spans="1:8" ht="15">
      <c r="A295" s="13">
        <v>289</v>
      </c>
      <c r="B295" s="25" t="s">
        <v>329</v>
      </c>
      <c r="C295" s="16" t="s">
        <v>9</v>
      </c>
      <c r="D295" s="19">
        <v>30</v>
      </c>
      <c r="E295" s="20"/>
      <c r="F295" s="38">
        <f t="shared" si="8"/>
        <v>0</v>
      </c>
      <c r="G295" s="36"/>
      <c r="H295" s="37">
        <f t="shared" si="9"/>
        <v>0</v>
      </c>
    </row>
    <row r="296" spans="1:8" ht="40.5" customHeight="1">
      <c r="A296" s="13">
        <v>290</v>
      </c>
      <c r="B296" s="23" t="s">
        <v>282</v>
      </c>
      <c r="C296" s="16" t="s">
        <v>9</v>
      </c>
      <c r="D296" s="19">
        <v>50</v>
      </c>
      <c r="E296" s="20"/>
      <c r="F296" s="38">
        <f t="shared" si="8"/>
        <v>0</v>
      </c>
      <c r="G296" s="36"/>
      <c r="H296" s="37">
        <f t="shared" si="9"/>
        <v>0</v>
      </c>
    </row>
    <row r="297" spans="1:8" ht="39">
      <c r="A297" s="13">
        <v>291</v>
      </c>
      <c r="B297" s="34" t="s">
        <v>283</v>
      </c>
      <c r="C297" s="16" t="s">
        <v>9</v>
      </c>
      <c r="D297" s="19">
        <v>50</v>
      </c>
      <c r="E297" s="20"/>
      <c r="F297" s="38">
        <f t="shared" si="8"/>
        <v>0</v>
      </c>
      <c r="G297" s="36"/>
      <c r="H297" s="37">
        <f t="shared" si="9"/>
        <v>0</v>
      </c>
    </row>
    <row r="298" spans="1:8" ht="51.75" customHeight="1">
      <c r="A298" s="13">
        <v>292</v>
      </c>
      <c r="B298" s="23" t="s">
        <v>284</v>
      </c>
      <c r="C298" s="16" t="s">
        <v>9</v>
      </c>
      <c r="D298" s="19">
        <v>160</v>
      </c>
      <c r="E298" s="20"/>
      <c r="F298" s="38">
        <f t="shared" si="8"/>
        <v>0</v>
      </c>
      <c r="G298" s="36"/>
      <c r="H298" s="37">
        <f t="shared" si="9"/>
        <v>0</v>
      </c>
    </row>
    <row r="299" spans="1:8" ht="26.25">
      <c r="A299" s="13">
        <v>293</v>
      </c>
      <c r="B299" s="23" t="s">
        <v>285</v>
      </c>
      <c r="C299" s="16" t="s">
        <v>9</v>
      </c>
      <c r="D299" s="19">
        <v>15</v>
      </c>
      <c r="E299" s="20"/>
      <c r="F299" s="38">
        <f t="shared" si="8"/>
        <v>0</v>
      </c>
      <c r="G299" s="36"/>
      <c r="H299" s="37">
        <f t="shared" si="9"/>
        <v>0</v>
      </c>
    </row>
    <row r="300" spans="1:8" ht="27.75" customHeight="1">
      <c r="A300" s="13">
        <v>294</v>
      </c>
      <c r="B300" s="23" t="s">
        <v>286</v>
      </c>
      <c r="C300" s="16" t="s">
        <v>9</v>
      </c>
      <c r="D300" s="19">
        <v>27</v>
      </c>
      <c r="E300" s="20"/>
      <c r="F300" s="38">
        <f t="shared" si="8"/>
        <v>0</v>
      </c>
      <c r="G300" s="36"/>
      <c r="H300" s="37">
        <f t="shared" si="9"/>
        <v>0</v>
      </c>
    </row>
    <row r="301" spans="1:8" ht="27.75" customHeight="1">
      <c r="A301" s="13">
        <v>295</v>
      </c>
      <c r="B301" s="23" t="s">
        <v>330</v>
      </c>
      <c r="C301" s="16" t="s">
        <v>9</v>
      </c>
      <c r="D301" s="19">
        <v>10</v>
      </c>
      <c r="E301" s="20"/>
      <c r="F301" s="38">
        <f t="shared" si="8"/>
        <v>0</v>
      </c>
      <c r="G301" s="36"/>
      <c r="H301" s="37">
        <f t="shared" si="9"/>
        <v>0</v>
      </c>
    </row>
    <row r="302" spans="1:8" ht="27.75" customHeight="1">
      <c r="A302" s="13">
        <v>296</v>
      </c>
      <c r="B302" s="23" t="s">
        <v>287</v>
      </c>
      <c r="C302" s="16" t="s">
        <v>9</v>
      </c>
      <c r="D302" s="19">
        <v>5</v>
      </c>
      <c r="E302" s="20"/>
      <c r="F302" s="38">
        <f t="shared" si="8"/>
        <v>0</v>
      </c>
      <c r="G302" s="36"/>
      <c r="H302" s="37">
        <f t="shared" si="9"/>
        <v>0</v>
      </c>
    </row>
    <row r="303" spans="1:8" ht="26.25">
      <c r="A303" s="13">
        <v>297</v>
      </c>
      <c r="B303" s="23" t="s">
        <v>288</v>
      </c>
      <c r="C303" s="16" t="s">
        <v>9</v>
      </c>
      <c r="D303" s="19">
        <v>10</v>
      </c>
      <c r="E303" s="20"/>
      <c r="F303" s="38">
        <f t="shared" si="8"/>
        <v>0</v>
      </c>
      <c r="G303" s="36"/>
      <c r="H303" s="37">
        <f t="shared" si="9"/>
        <v>0</v>
      </c>
    </row>
    <row r="304" spans="1:8" ht="26.25">
      <c r="A304" s="13">
        <v>298</v>
      </c>
      <c r="B304" s="23" t="s">
        <v>289</v>
      </c>
      <c r="C304" s="16" t="s">
        <v>17</v>
      </c>
      <c r="D304" s="19">
        <v>5</v>
      </c>
      <c r="E304" s="20"/>
      <c r="F304" s="38">
        <f t="shared" si="8"/>
        <v>0</v>
      </c>
      <c r="G304" s="36"/>
      <c r="H304" s="37">
        <f t="shared" si="9"/>
        <v>0</v>
      </c>
    </row>
    <row r="305" spans="1:8" ht="18.75" customHeight="1">
      <c r="A305" s="13">
        <v>299</v>
      </c>
      <c r="B305" s="23" t="s">
        <v>290</v>
      </c>
      <c r="C305" s="16" t="s">
        <v>9</v>
      </c>
      <c r="D305" s="19">
        <v>2</v>
      </c>
      <c r="E305" s="20"/>
      <c r="F305" s="38">
        <f t="shared" si="8"/>
        <v>0</v>
      </c>
      <c r="G305" s="36"/>
      <c r="H305" s="37">
        <f t="shared" si="9"/>
        <v>0</v>
      </c>
    </row>
    <row r="306" spans="1:8" ht="22.5" customHeight="1">
      <c r="A306" s="13">
        <v>300</v>
      </c>
      <c r="B306" s="23" t="s">
        <v>291</v>
      </c>
      <c r="C306" s="24" t="s">
        <v>9</v>
      </c>
      <c r="D306" s="19">
        <v>30</v>
      </c>
      <c r="E306" s="20"/>
      <c r="F306" s="38">
        <f t="shared" si="8"/>
        <v>0</v>
      </c>
      <c r="G306" s="36"/>
      <c r="H306" s="37">
        <f t="shared" si="9"/>
        <v>0</v>
      </c>
    </row>
    <row r="307" spans="1:8" ht="20.25" customHeight="1">
      <c r="A307" s="13">
        <v>301</v>
      </c>
      <c r="B307" s="23" t="s">
        <v>292</v>
      </c>
      <c r="C307" s="24" t="s">
        <v>9</v>
      </c>
      <c r="D307" s="19">
        <v>80</v>
      </c>
      <c r="E307" s="20"/>
      <c r="F307" s="38">
        <f t="shared" si="8"/>
        <v>0</v>
      </c>
      <c r="G307" s="36"/>
      <c r="H307" s="37">
        <f t="shared" si="9"/>
        <v>0</v>
      </c>
    </row>
    <row r="308" spans="1:8" ht="19.5" customHeight="1">
      <c r="A308" s="13">
        <v>302</v>
      </c>
      <c r="B308" s="23" t="s">
        <v>293</v>
      </c>
      <c r="C308" s="16" t="s">
        <v>9</v>
      </c>
      <c r="D308" s="19">
        <v>25</v>
      </c>
      <c r="E308" s="20"/>
      <c r="F308" s="38">
        <f t="shared" si="8"/>
        <v>0</v>
      </c>
      <c r="G308" s="36"/>
      <c r="H308" s="37">
        <f t="shared" si="9"/>
        <v>0</v>
      </c>
    </row>
    <row r="309" spans="1:8" ht="26.25">
      <c r="A309" s="13">
        <v>303</v>
      </c>
      <c r="B309" s="23" t="s">
        <v>294</v>
      </c>
      <c r="C309" s="16" t="s">
        <v>9</v>
      </c>
      <c r="D309" s="19">
        <v>4</v>
      </c>
      <c r="E309" s="20"/>
      <c r="F309" s="38">
        <f t="shared" si="8"/>
        <v>0</v>
      </c>
      <c r="G309" s="36"/>
      <c r="H309" s="37">
        <f t="shared" si="9"/>
        <v>0</v>
      </c>
    </row>
    <row r="310" spans="1:8" ht="15">
      <c r="A310" s="13">
        <v>304</v>
      </c>
      <c r="B310" s="23" t="s">
        <v>295</v>
      </c>
      <c r="C310" s="16" t="s">
        <v>17</v>
      </c>
      <c r="D310" s="19">
        <v>15</v>
      </c>
      <c r="E310" s="20"/>
      <c r="F310" s="38">
        <f t="shared" si="8"/>
        <v>0</v>
      </c>
      <c r="G310" s="36"/>
      <c r="H310" s="37">
        <f t="shared" si="9"/>
        <v>0</v>
      </c>
    </row>
    <row r="311" spans="1:8" ht="26.25">
      <c r="A311" s="13">
        <v>305</v>
      </c>
      <c r="B311" s="34" t="s">
        <v>296</v>
      </c>
      <c r="C311" s="16" t="s">
        <v>17</v>
      </c>
      <c r="D311" s="19">
        <v>41</v>
      </c>
      <c r="E311" s="31"/>
      <c r="F311" s="38">
        <f t="shared" si="8"/>
        <v>0</v>
      </c>
      <c r="G311" s="36"/>
      <c r="H311" s="37">
        <f t="shared" si="9"/>
        <v>0</v>
      </c>
    </row>
    <row r="312" spans="1:8" ht="26.25">
      <c r="A312" s="13">
        <v>306</v>
      </c>
      <c r="B312" s="23" t="s">
        <v>297</v>
      </c>
      <c r="C312" s="16" t="s">
        <v>17</v>
      </c>
      <c r="D312" s="19">
        <v>50</v>
      </c>
      <c r="E312" s="20"/>
      <c r="F312" s="38">
        <f t="shared" si="8"/>
        <v>0</v>
      </c>
      <c r="G312" s="36"/>
      <c r="H312" s="37">
        <f t="shared" si="9"/>
        <v>0</v>
      </c>
    </row>
    <row r="313" spans="1:8" ht="42" customHeight="1">
      <c r="A313" s="13">
        <v>307</v>
      </c>
      <c r="B313" s="23" t="s">
        <v>298</v>
      </c>
      <c r="C313" s="16" t="s">
        <v>9</v>
      </c>
      <c r="D313" s="19">
        <v>70</v>
      </c>
      <c r="E313" s="20"/>
      <c r="F313" s="38">
        <f t="shared" si="8"/>
        <v>0</v>
      </c>
      <c r="G313" s="36"/>
      <c r="H313" s="37">
        <f t="shared" si="9"/>
        <v>0</v>
      </c>
    </row>
    <row r="314" spans="1:8" ht="51.75">
      <c r="A314" s="13">
        <v>308</v>
      </c>
      <c r="B314" s="23" t="s">
        <v>299</v>
      </c>
      <c r="C314" s="16" t="s">
        <v>17</v>
      </c>
      <c r="D314" s="19">
        <v>40</v>
      </c>
      <c r="E314" s="20"/>
      <c r="F314" s="38">
        <f t="shared" si="8"/>
        <v>0</v>
      </c>
      <c r="G314" s="36"/>
      <c r="H314" s="37">
        <f t="shared" si="9"/>
        <v>0</v>
      </c>
    </row>
    <row r="315" spans="1:8" ht="51.75">
      <c r="A315" s="13">
        <v>309</v>
      </c>
      <c r="B315" s="23" t="s">
        <v>300</v>
      </c>
      <c r="C315" s="16" t="s">
        <v>202</v>
      </c>
      <c r="D315" s="19">
        <v>50</v>
      </c>
      <c r="E315" s="20"/>
      <c r="F315" s="38">
        <f t="shared" si="8"/>
        <v>0</v>
      </c>
      <c r="G315" s="36"/>
      <c r="H315" s="37">
        <f t="shared" si="9"/>
        <v>0</v>
      </c>
    </row>
    <row r="316" spans="1:8" ht="21" customHeight="1">
      <c r="A316" s="13">
        <v>310</v>
      </c>
      <c r="B316" s="23" t="s">
        <v>301</v>
      </c>
      <c r="C316" s="16" t="s">
        <v>9</v>
      </c>
      <c r="D316" s="19">
        <v>10</v>
      </c>
      <c r="E316" s="20"/>
      <c r="F316" s="38">
        <f t="shared" si="8"/>
        <v>0</v>
      </c>
      <c r="G316" s="36"/>
      <c r="H316" s="37">
        <f t="shared" si="9"/>
        <v>0</v>
      </c>
    </row>
    <row r="317" spans="1:8" ht="20.25" customHeight="1">
      <c r="A317" s="13">
        <v>311</v>
      </c>
      <c r="B317" s="23" t="s">
        <v>302</v>
      </c>
      <c r="C317" s="16" t="s">
        <v>9</v>
      </c>
      <c r="D317" s="19">
        <v>30</v>
      </c>
      <c r="E317" s="20"/>
      <c r="F317" s="38">
        <f t="shared" si="8"/>
        <v>0</v>
      </c>
      <c r="G317" s="36"/>
      <c r="H317" s="37">
        <f t="shared" si="9"/>
        <v>0</v>
      </c>
    </row>
    <row r="318" spans="1:8" ht="21" customHeight="1">
      <c r="A318" s="13">
        <v>312</v>
      </c>
      <c r="B318" s="23" t="s">
        <v>303</v>
      </c>
      <c r="C318" s="16" t="s">
        <v>9</v>
      </c>
      <c r="D318" s="19">
        <v>50</v>
      </c>
      <c r="E318" s="20"/>
      <c r="F318" s="38">
        <f t="shared" si="8"/>
        <v>0</v>
      </c>
      <c r="G318" s="36"/>
      <c r="H318" s="37">
        <f t="shared" si="9"/>
        <v>0</v>
      </c>
    </row>
    <row r="319" spans="1:8" ht="19.5" customHeight="1">
      <c r="A319" s="13">
        <v>313</v>
      </c>
      <c r="B319" s="34" t="s">
        <v>304</v>
      </c>
      <c r="C319" s="24" t="s">
        <v>9</v>
      </c>
      <c r="D319" s="19">
        <v>20</v>
      </c>
      <c r="E319" s="20"/>
      <c r="F319" s="38">
        <f t="shared" si="8"/>
        <v>0</v>
      </c>
      <c r="G319" s="36"/>
      <c r="H319" s="37">
        <f t="shared" si="9"/>
        <v>0</v>
      </c>
    </row>
    <row r="320" spans="1:8" ht="19.5" customHeight="1">
      <c r="A320" s="13">
        <v>314</v>
      </c>
      <c r="B320" s="23" t="s">
        <v>305</v>
      </c>
      <c r="C320" s="24" t="s">
        <v>9</v>
      </c>
      <c r="D320" s="19">
        <v>1</v>
      </c>
      <c r="E320" s="20"/>
      <c r="F320" s="38">
        <f t="shared" si="8"/>
        <v>0</v>
      </c>
      <c r="G320" s="36"/>
      <c r="H320" s="37">
        <f t="shared" si="9"/>
        <v>0</v>
      </c>
    </row>
    <row r="321" spans="1:8" ht="20.25" customHeight="1">
      <c r="A321" s="13">
        <v>315</v>
      </c>
      <c r="B321" s="23" t="s">
        <v>306</v>
      </c>
      <c r="C321" s="24" t="s">
        <v>9</v>
      </c>
      <c r="D321" s="19">
        <v>7</v>
      </c>
      <c r="E321" s="20"/>
      <c r="F321" s="38">
        <f t="shared" si="8"/>
        <v>0</v>
      </c>
      <c r="G321" s="36"/>
      <c r="H321" s="37">
        <f t="shared" si="9"/>
        <v>0</v>
      </c>
    </row>
    <row r="322" spans="1:8" ht="21.75" customHeight="1">
      <c r="A322" s="13">
        <v>316</v>
      </c>
      <c r="B322" s="23" t="s">
        <v>307</v>
      </c>
      <c r="C322" s="24" t="s">
        <v>9</v>
      </c>
      <c r="D322" s="19">
        <v>11</v>
      </c>
      <c r="E322" s="20"/>
      <c r="F322" s="38">
        <f t="shared" si="8"/>
        <v>0</v>
      </c>
      <c r="G322" s="36"/>
      <c r="H322" s="37">
        <f t="shared" si="9"/>
        <v>0</v>
      </c>
    </row>
    <row r="323" spans="1:8" ht="22.5" customHeight="1">
      <c r="A323" s="13">
        <v>317</v>
      </c>
      <c r="B323" s="23" t="s">
        <v>308</v>
      </c>
      <c r="C323" s="24" t="s">
        <v>9</v>
      </c>
      <c r="D323" s="19">
        <v>13</v>
      </c>
      <c r="E323" s="20"/>
      <c r="F323" s="38">
        <f t="shared" si="8"/>
        <v>0</v>
      </c>
      <c r="G323" s="36"/>
      <c r="H323" s="37">
        <f t="shared" si="9"/>
        <v>0</v>
      </c>
    </row>
    <row r="324" spans="1:8" ht="22.5" customHeight="1">
      <c r="A324" s="13">
        <v>318</v>
      </c>
      <c r="B324" s="23" t="s">
        <v>309</v>
      </c>
      <c r="C324" s="24" t="s">
        <v>9</v>
      </c>
      <c r="D324" s="19">
        <v>5</v>
      </c>
      <c r="E324" s="20"/>
      <c r="F324" s="38">
        <f t="shared" si="8"/>
        <v>0</v>
      </c>
      <c r="G324" s="36"/>
      <c r="H324" s="37">
        <f t="shared" si="9"/>
        <v>0</v>
      </c>
    </row>
    <row r="325" spans="1:8" ht="22.5" customHeight="1">
      <c r="A325" s="13">
        <v>319</v>
      </c>
      <c r="B325" s="23" t="s">
        <v>310</v>
      </c>
      <c r="C325" s="24" t="s">
        <v>17</v>
      </c>
      <c r="D325" s="19">
        <v>3</v>
      </c>
      <c r="E325" s="20"/>
      <c r="F325" s="38">
        <f t="shared" si="8"/>
        <v>0</v>
      </c>
      <c r="G325" s="36"/>
      <c r="H325" s="37">
        <f t="shared" si="9"/>
        <v>0</v>
      </c>
    </row>
    <row r="326" spans="1:8" ht="22.5" customHeight="1">
      <c r="A326" s="13">
        <v>320</v>
      </c>
      <c r="B326" s="23" t="s">
        <v>311</v>
      </c>
      <c r="C326" s="24" t="s">
        <v>17</v>
      </c>
      <c r="D326" s="19">
        <v>5</v>
      </c>
      <c r="E326" s="20"/>
      <c r="F326" s="38">
        <f t="shared" si="8"/>
        <v>0</v>
      </c>
      <c r="G326" s="36"/>
      <c r="H326" s="37">
        <f t="shared" si="9"/>
        <v>0</v>
      </c>
    </row>
    <row r="327" spans="1:8" ht="23.25" customHeight="1">
      <c r="A327" s="13">
        <v>321</v>
      </c>
      <c r="B327" s="23" t="s">
        <v>312</v>
      </c>
      <c r="C327" s="24" t="s">
        <v>17</v>
      </c>
      <c r="D327" s="19">
        <v>120</v>
      </c>
      <c r="E327" s="20"/>
      <c r="F327" s="38">
        <f t="shared" si="8"/>
        <v>0</v>
      </c>
      <c r="G327" s="36"/>
      <c r="H327" s="37">
        <f t="shared" si="9"/>
        <v>0</v>
      </c>
    </row>
    <row r="328" spans="1:8" ht="24" customHeight="1">
      <c r="A328" s="13">
        <v>322</v>
      </c>
      <c r="B328" s="23" t="s">
        <v>313</v>
      </c>
      <c r="C328" s="24" t="s">
        <v>17</v>
      </c>
      <c r="D328" s="19">
        <v>45</v>
      </c>
      <c r="E328" s="20"/>
      <c r="F328" s="38">
        <f>ROUND(E328*D328,2)</f>
        <v>0</v>
      </c>
      <c r="G328" s="36"/>
      <c r="H328" s="37">
        <f>ROUND(F328+F328*G328,2)</f>
        <v>0</v>
      </c>
    </row>
    <row r="329" spans="1:8" ht="19.5" customHeight="1">
      <c r="A329" s="13">
        <v>323</v>
      </c>
      <c r="B329" s="23" t="s">
        <v>314</v>
      </c>
      <c r="C329" s="24" t="s">
        <v>17</v>
      </c>
      <c r="D329" s="19">
        <v>10</v>
      </c>
      <c r="E329" s="20"/>
      <c r="F329" s="38">
        <f>ROUND(E329*D329,2)</f>
        <v>0</v>
      </c>
      <c r="G329" s="36"/>
      <c r="H329" s="37">
        <f>ROUND(F329+F329*G329,2)</f>
        <v>0</v>
      </c>
    </row>
    <row r="330" spans="1:11" s="44" customFormat="1" ht="32.25" customHeight="1">
      <c r="A330" s="39"/>
      <c r="B330" s="40" t="s">
        <v>349</v>
      </c>
      <c r="C330" s="45">
        <f>SUM(F7:F329)</f>
        <v>0</v>
      </c>
      <c r="D330" s="41"/>
      <c r="E330" s="41"/>
      <c r="F330" s="41"/>
      <c r="G330" s="42"/>
      <c r="H330" s="46">
        <f>SUM(H7:H329)</f>
        <v>0</v>
      </c>
      <c r="I330" s="43"/>
      <c r="K330" s="43"/>
    </row>
    <row r="331" spans="1:6" ht="25.5" customHeight="1">
      <c r="A331" s="4"/>
      <c r="B331" s="4"/>
      <c r="C331" s="4"/>
      <c r="D331" s="4"/>
      <c r="E331" s="4"/>
      <c r="F331" s="4"/>
    </row>
    <row r="332" ht="15">
      <c r="A332" s="47"/>
    </row>
  </sheetData>
  <sheetProtection selectLockedCells="1" selectUnlockedCells="1"/>
  <mergeCells count="6">
    <mergeCell ref="A4:A5"/>
    <mergeCell ref="B4:B5"/>
    <mergeCell ref="C4:C5"/>
    <mergeCell ref="D4:D5"/>
    <mergeCell ref="C330:F330"/>
    <mergeCell ref="A331:F331"/>
  </mergeCells>
  <printOptions/>
  <pageMargins left="0.2361111111111111" right="0.2361111111111111" top="0.7479166666666667" bottom="0.7486111111111111" header="0.5118055555555555" footer="0.31527777777777777"/>
  <pageSetup horizontalDpi="300" verticalDpi="300" orientation="portrait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oem</cp:lastModifiedBy>
  <dcterms:created xsi:type="dcterms:W3CDTF">2021-04-20T10:42:43Z</dcterms:created>
  <dcterms:modified xsi:type="dcterms:W3CDTF">2022-04-15T07:19:54Z</dcterms:modified>
  <cp:category/>
  <cp:version/>
  <cp:contentType/>
  <cp:contentStatus/>
</cp:coreProperties>
</file>