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730" activeTab="0"/>
  </bookViews>
  <sheets>
    <sheet name="Arkusz1" sheetId="1" r:id="rId1"/>
  </sheets>
  <definedNames>
    <definedName name="_xlnm.Print_Area" localSheetId="0">'Arkusz1'!$A$1:$N$32</definedName>
  </definedNames>
  <calcPr fullCalcOnLoad="1"/>
</workbook>
</file>

<file path=xl/sharedStrings.xml><?xml version="1.0" encoding="utf-8"?>
<sst xmlns="http://schemas.openxmlformats.org/spreadsheetml/2006/main" count="79" uniqueCount="53">
  <si>
    <t>NAZWA TOWARU</t>
  </si>
  <si>
    <t>OPIS TOWARU</t>
  </si>
  <si>
    <t>PŻ DŁUGOPOLE</t>
  </si>
  <si>
    <t>ILOŚĆ RAZEM</t>
  </si>
  <si>
    <t>J.M.</t>
  </si>
  <si>
    <t>WARTOŚĆ NETTO</t>
  </si>
  <si>
    <t>STAWKA PODATKU VAT</t>
  </si>
  <si>
    <t>WARTOŚĆ PODATKU VAT</t>
  </si>
  <si>
    <t>WARTOŚĆ BRUTTO</t>
  </si>
  <si>
    <t>kg</t>
  </si>
  <si>
    <t>CENA JEDN. NETTO</t>
  </si>
  <si>
    <t>L.P.</t>
  </si>
  <si>
    <t>PŻ   JAN</t>
  </si>
  <si>
    <t xml:space="preserve"> Wojciech</t>
  </si>
  <si>
    <t>PŻ  JUBILAT I   ADAM</t>
  </si>
  <si>
    <t>Brokuły mrożone</t>
  </si>
  <si>
    <t>Maksymalne opakowanie 2,5 kg-5 kg</t>
  </si>
  <si>
    <t>Brukselka mrożona</t>
  </si>
  <si>
    <t>Ciasto mrożone</t>
  </si>
  <si>
    <t>czekoladowo – wiśniowe</t>
  </si>
  <si>
    <t>szarlotka waga opakowania  3,5 kg</t>
  </si>
  <si>
    <t>sernik z rodzynkami waga opakowania 3,5kg</t>
  </si>
  <si>
    <t>Fasolka szparagowa mrożona</t>
  </si>
  <si>
    <t>nie krojona
op.2,5 kg</t>
  </si>
  <si>
    <t>Groszek mrożony</t>
  </si>
  <si>
    <t>Op.2,5kg ziarno</t>
  </si>
  <si>
    <t>Kalafior mrożony</t>
  </si>
  <si>
    <t>Lody</t>
  </si>
  <si>
    <t>op. 1l czekoladowe, śmietankowe waniliowe, wielosmakowe</t>
  </si>
  <si>
    <t>l</t>
  </si>
  <si>
    <t>Malina mrożona</t>
  </si>
  <si>
    <t>op. 2,5kg</t>
  </si>
  <si>
    <t>Marchew mini</t>
  </si>
  <si>
    <t>Mrożonka kompotowa</t>
  </si>
  <si>
    <t>trzyskładnikowa op. 2,5KG-5kg maksymalnie</t>
  </si>
  <si>
    <t>Papryka mrożona mix trzykolorowa zielona, żółta i czerwona</t>
  </si>
  <si>
    <t>Op. 2,5kg</t>
  </si>
  <si>
    <t>Podgrzybki mrożone</t>
  </si>
  <si>
    <t>kostka</t>
  </si>
  <si>
    <t>Szpinak mrożony</t>
  </si>
  <si>
    <t>rozdrobniony opakowanie 0,4-2,5kg maksymalnie</t>
  </si>
  <si>
    <t>Szpinak mrożony liście</t>
  </si>
  <si>
    <t xml:space="preserve"> opakowanie 0,4-2,5kg maksymalnie</t>
  </si>
  <si>
    <t>Śliwka mrożona</t>
  </si>
  <si>
    <t>Op. 2,5 kg</t>
  </si>
  <si>
    <t>Truskawka mrożona</t>
  </si>
  <si>
    <t>Wiśnia mrożona</t>
  </si>
  <si>
    <t>Zupa jarzynowa mrożona</t>
  </si>
  <si>
    <t xml:space="preserve">                                                                                                                                                   RAZEM:</t>
  </si>
  <si>
    <t>--------------</t>
  </si>
  <si>
    <t>Dokument należy wypełnić i podpisać kwalifikowanym podpisem elektronicznym. Zamawiający zaleca zapisanie dokumentu w formacie PDF.</t>
  </si>
  <si>
    <t xml:space="preserve">Proszę wycenić zgodnie z stawką podatku VAT określoną przez Zamawiajacego.Jest to niezbędne dla celów porównania ofert.  Przy dostawach artykułów spożywczych należy stosować stawkę podatku VAT zgodnie z przepisami. </t>
  </si>
  <si>
    <t>ZP.6.2022                            Formularz cenowy do części 1                     zał.  nr 1a do SWZ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</si>
</sst>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zł-415];[Red]\-#,##0.00\ [$zł-415]"/>
    <numFmt numFmtId="167" formatCode="0.0"/>
    <numFmt numFmtId="168" formatCode="0.000"/>
  </numFmts>
  <fonts count="45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Arial11"/>
      <family val="0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color indexed="8"/>
      <name val="Arial2"/>
      <family val="0"/>
    </font>
    <font>
      <sz val="8"/>
      <name val="Tahoma"/>
      <family val="2"/>
    </font>
    <font>
      <b/>
      <sz val="11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9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4" fillId="0" borderId="10" xfId="52" applyFont="1" applyFill="1" applyBorder="1" applyAlignment="1">
      <alignment horizontal="center" vertical="center" wrapText="1"/>
      <protection/>
    </xf>
    <xf numFmtId="0" fontId="9" fillId="33" borderId="10" xfId="52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horizontal="justify" vertical="center"/>
      <protection/>
    </xf>
    <xf numFmtId="1" fontId="6" fillId="33" borderId="10" xfId="52" applyNumberFormat="1" applyFont="1" applyFill="1" applyBorder="1" applyAlignment="1">
      <alignment horizontal="center" vertical="center"/>
      <protection/>
    </xf>
    <xf numFmtId="1" fontId="4" fillId="33" borderId="10" xfId="52" applyNumberFormat="1" applyFont="1" applyFill="1" applyBorder="1" applyAlignment="1">
      <alignment horizontal="center" vertical="center"/>
      <protection/>
    </xf>
    <xf numFmtId="1" fontId="6" fillId="34" borderId="10" xfId="52" applyNumberFormat="1" applyFont="1" applyFill="1" applyBorder="1" applyAlignment="1">
      <alignment horizontal="center" vertical="center"/>
      <protection/>
    </xf>
    <xf numFmtId="1" fontId="9" fillId="33" borderId="10" xfId="52" applyNumberFormat="1" applyFont="1" applyFill="1" applyBorder="1" applyAlignment="1">
      <alignment horizontal="center" vertical="center"/>
      <protection/>
    </xf>
    <xf numFmtId="1" fontId="3" fillId="0" borderId="10" xfId="52" applyNumberFormat="1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center" vertical="center"/>
      <protection/>
    </xf>
    <xf numFmtId="166" fontId="9" fillId="0" borderId="10" xfId="52" applyNumberFormat="1" applyFont="1" applyFill="1" applyBorder="1" applyAlignment="1">
      <alignment horizontal="right" vertical="center"/>
      <protection/>
    </xf>
    <xf numFmtId="166" fontId="8" fillId="0" borderId="10" xfId="53" applyNumberFormat="1" applyFont="1" applyFill="1" applyBorder="1" applyAlignment="1">
      <alignment vertical="center"/>
      <protection/>
    </xf>
    <xf numFmtId="9" fontId="9" fillId="0" borderId="10" xfId="52" applyNumberFormat="1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1" fontId="10" fillId="33" borderId="10" xfId="52" applyNumberFormat="1" applyFont="1" applyFill="1" applyBorder="1" applyAlignment="1">
      <alignment horizontal="center" vertical="center"/>
      <protection/>
    </xf>
    <xf numFmtId="166" fontId="8" fillId="34" borderId="10" xfId="53" applyNumberFormat="1" applyFont="1" applyFill="1" applyBorder="1" applyAlignment="1">
      <alignment vertical="center"/>
      <protection/>
    </xf>
    <xf numFmtId="0" fontId="8" fillId="34" borderId="10" xfId="52" applyFont="1" applyFill="1" applyBorder="1" applyAlignment="1">
      <alignment horizontal="center" vertical="center"/>
      <protection/>
    </xf>
    <xf numFmtId="166" fontId="8" fillId="34" borderId="10" xfId="52" applyNumberFormat="1" applyFont="1" applyFill="1" applyBorder="1" applyAlignment="1">
      <alignment horizontal="center" vertical="center"/>
      <protection/>
    </xf>
    <xf numFmtId="166" fontId="8" fillId="34" borderId="10" xfId="52" applyNumberFormat="1" applyFont="1" applyFill="1" applyBorder="1" applyAlignment="1">
      <alignment horizontal="right" vertical="center"/>
      <protection/>
    </xf>
    <xf numFmtId="166" fontId="8" fillId="34" borderId="10" xfId="52" applyNumberFormat="1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34" borderId="10" xfId="52" applyFont="1" applyFill="1" applyBorder="1" applyAlignment="1">
      <alignment horizontal="center" vertical="center" wrapText="1"/>
      <protection/>
    </xf>
    <xf numFmtId="0" fontId="8" fillId="34" borderId="10" xfId="52" applyFont="1" applyFill="1" applyBorder="1" applyAlignment="1">
      <alignment horizontal="center" vertical="center" textRotation="90" wrapText="1"/>
      <protection/>
    </xf>
    <xf numFmtId="0" fontId="44" fillId="0" borderId="10" xfId="0" applyFont="1" applyBorder="1" applyAlignment="1">
      <alignment horizontal="center" vertical="center"/>
    </xf>
    <xf numFmtId="166" fontId="8" fillId="0" borderId="10" xfId="52" applyNumberFormat="1" applyFont="1" applyFill="1" applyBorder="1" applyAlignment="1">
      <alignment horizontal="center" vertical="center" wrapText="1"/>
      <protection/>
    </xf>
    <xf numFmtId="1" fontId="8" fillId="34" borderId="10" xfId="52" applyNumberFormat="1" applyFont="1" applyFill="1" applyBorder="1" applyAlignment="1">
      <alignment horizontal="center" vertical="center" wrapText="1"/>
      <protection/>
    </xf>
    <xf numFmtId="166" fontId="8" fillId="34" borderId="10" xfId="52" applyNumberFormat="1" applyFont="1" applyFill="1" applyBorder="1" applyAlignment="1">
      <alignment horizontal="right" vertic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view="pageBreakPreview" zoomScaleSheetLayoutView="100" zoomScalePageLayoutView="0" workbookViewId="0" topLeftCell="A19">
      <selection activeCell="A1" sqref="A1:N1"/>
    </sheetView>
  </sheetViews>
  <sheetFormatPr defaultColWidth="8.796875" defaultRowHeight="14.25"/>
  <cols>
    <col min="1" max="1" width="3.19921875" style="1" customWidth="1"/>
    <col min="2" max="2" width="16.19921875" style="1" customWidth="1"/>
    <col min="3" max="3" width="18.8984375" style="1" customWidth="1"/>
    <col min="4" max="4" width="7.19921875" style="3" customWidth="1"/>
    <col min="5" max="5" width="6" style="3" customWidth="1"/>
    <col min="6" max="6" width="9" style="3" customWidth="1"/>
    <col min="7" max="7" width="8.19921875" style="5" customWidth="1"/>
    <col min="8" max="8" width="7.09765625" style="3" customWidth="1"/>
    <col min="9" max="9" width="4.69921875" style="1" customWidth="1"/>
    <col min="10" max="10" width="11.09765625" style="3" customWidth="1"/>
    <col min="11" max="11" width="12.09765625" style="3" customWidth="1"/>
    <col min="12" max="12" width="8.69921875" style="1" customWidth="1"/>
    <col min="13" max="13" width="11.69921875" style="1" customWidth="1"/>
    <col min="14" max="14" width="11.5" style="2" customWidth="1"/>
    <col min="15" max="16384" width="9" style="2" customWidth="1"/>
  </cols>
  <sheetData>
    <row r="1" spans="1:14" ht="27" customHeight="1">
      <c r="A1" s="25" t="s">
        <v>52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4.25" customHeight="1">
      <c r="A2" s="27" t="s">
        <v>11</v>
      </c>
      <c r="B2" s="27" t="s">
        <v>0</v>
      </c>
      <c r="C2" s="27" t="s">
        <v>1</v>
      </c>
      <c r="D2" s="28" t="s">
        <v>2</v>
      </c>
      <c r="E2" s="28" t="s">
        <v>12</v>
      </c>
      <c r="F2" s="28" t="s">
        <v>13</v>
      </c>
      <c r="G2" s="28" t="s">
        <v>14</v>
      </c>
      <c r="H2" s="31" t="s">
        <v>3</v>
      </c>
      <c r="I2" s="27" t="s">
        <v>4</v>
      </c>
      <c r="J2" s="30" t="s">
        <v>10</v>
      </c>
      <c r="K2" s="24" t="s">
        <v>5</v>
      </c>
      <c r="L2" s="24" t="s">
        <v>6</v>
      </c>
      <c r="M2" s="24" t="s">
        <v>7</v>
      </c>
      <c r="N2" s="24" t="s">
        <v>8</v>
      </c>
    </row>
    <row r="3" spans="1:14" ht="57.75" customHeight="1">
      <c r="A3" s="27"/>
      <c r="B3" s="27"/>
      <c r="C3" s="27"/>
      <c r="D3" s="28"/>
      <c r="E3" s="28"/>
      <c r="F3" s="28"/>
      <c r="G3" s="28"/>
      <c r="H3" s="31"/>
      <c r="I3" s="27"/>
      <c r="J3" s="30"/>
      <c r="K3" s="24"/>
      <c r="L3" s="24"/>
      <c r="M3" s="24"/>
      <c r="N3" s="24"/>
    </row>
    <row r="4" spans="1:14" ht="21" customHeight="1">
      <c r="A4" s="7">
        <v>1</v>
      </c>
      <c r="B4" s="8" t="s">
        <v>15</v>
      </c>
      <c r="C4" s="6" t="s">
        <v>16</v>
      </c>
      <c r="D4" s="9">
        <v>400</v>
      </c>
      <c r="E4" s="10">
        <v>250</v>
      </c>
      <c r="F4" s="11">
        <v>50</v>
      </c>
      <c r="G4" s="12">
        <v>1125</v>
      </c>
      <c r="H4" s="13">
        <f>SUM(D4:G4)</f>
        <v>1825</v>
      </c>
      <c r="I4" s="14" t="s">
        <v>9</v>
      </c>
      <c r="J4" s="15"/>
      <c r="K4" s="16"/>
      <c r="L4" s="17">
        <v>0</v>
      </c>
      <c r="M4" s="15"/>
      <c r="N4" s="15"/>
    </row>
    <row r="5" spans="1:14" ht="21" customHeight="1">
      <c r="A5" s="7">
        <v>2</v>
      </c>
      <c r="B5" s="8" t="s">
        <v>17</v>
      </c>
      <c r="C5" s="6" t="s">
        <v>16</v>
      </c>
      <c r="D5" s="9">
        <v>0</v>
      </c>
      <c r="E5" s="10">
        <v>30</v>
      </c>
      <c r="F5" s="11">
        <v>15</v>
      </c>
      <c r="G5" s="12">
        <v>450</v>
      </c>
      <c r="H5" s="13">
        <f aca="true" t="shared" si="0" ref="H5:H23">SUM(D5:G5)</f>
        <v>495</v>
      </c>
      <c r="I5" s="14" t="s">
        <v>9</v>
      </c>
      <c r="J5" s="15"/>
      <c r="K5" s="16"/>
      <c r="L5" s="17">
        <v>0</v>
      </c>
      <c r="M5" s="15"/>
      <c r="N5" s="15"/>
    </row>
    <row r="6" spans="1:14" ht="20.25" customHeight="1">
      <c r="A6" s="7">
        <v>3</v>
      </c>
      <c r="B6" s="8" t="s">
        <v>18</v>
      </c>
      <c r="C6" s="6" t="s">
        <v>19</v>
      </c>
      <c r="D6" s="9">
        <v>30</v>
      </c>
      <c r="E6" s="10">
        <v>5</v>
      </c>
      <c r="F6" s="11">
        <v>5</v>
      </c>
      <c r="G6" s="12">
        <v>5</v>
      </c>
      <c r="H6" s="13">
        <f t="shared" si="0"/>
        <v>45</v>
      </c>
      <c r="I6" s="14" t="s">
        <v>9</v>
      </c>
      <c r="J6" s="15"/>
      <c r="K6" s="16"/>
      <c r="L6" s="17">
        <v>0</v>
      </c>
      <c r="M6" s="15"/>
      <c r="N6" s="15"/>
    </row>
    <row r="7" spans="1:14" ht="21.75" customHeight="1">
      <c r="A7" s="7">
        <v>4</v>
      </c>
      <c r="B7" s="8" t="s">
        <v>18</v>
      </c>
      <c r="C7" s="6" t="s">
        <v>20</v>
      </c>
      <c r="D7" s="9">
        <v>15</v>
      </c>
      <c r="E7" s="10">
        <v>0</v>
      </c>
      <c r="F7" s="11">
        <v>0</v>
      </c>
      <c r="G7" s="12">
        <v>0</v>
      </c>
      <c r="H7" s="13">
        <f t="shared" si="0"/>
        <v>15</v>
      </c>
      <c r="I7" s="14" t="s">
        <v>9</v>
      </c>
      <c r="J7" s="15"/>
      <c r="K7" s="16"/>
      <c r="L7" s="17">
        <v>0</v>
      </c>
      <c r="M7" s="15"/>
      <c r="N7" s="15"/>
    </row>
    <row r="8" spans="1:14" ht="20.25" customHeight="1">
      <c r="A8" s="7">
        <v>5</v>
      </c>
      <c r="B8" s="8" t="s">
        <v>18</v>
      </c>
      <c r="C8" s="6" t="s">
        <v>21</v>
      </c>
      <c r="D8" s="9">
        <v>15</v>
      </c>
      <c r="E8" s="10">
        <v>0</v>
      </c>
      <c r="F8" s="11">
        <v>0</v>
      </c>
      <c r="G8" s="12">
        <v>0</v>
      </c>
      <c r="H8" s="13">
        <f t="shared" si="0"/>
        <v>15</v>
      </c>
      <c r="I8" s="14" t="s">
        <v>9</v>
      </c>
      <c r="J8" s="15"/>
      <c r="K8" s="16"/>
      <c r="L8" s="17">
        <v>0</v>
      </c>
      <c r="M8" s="15"/>
      <c r="N8" s="15"/>
    </row>
    <row r="9" spans="1:14" ht="22.5" customHeight="1">
      <c r="A9" s="7">
        <v>6</v>
      </c>
      <c r="B9" s="8" t="s">
        <v>22</v>
      </c>
      <c r="C9" s="6" t="s">
        <v>23</v>
      </c>
      <c r="D9" s="9">
        <v>0</v>
      </c>
      <c r="E9" s="10">
        <v>150</v>
      </c>
      <c r="F9" s="11">
        <v>25</v>
      </c>
      <c r="G9" s="12">
        <v>900</v>
      </c>
      <c r="H9" s="13">
        <f t="shared" si="0"/>
        <v>1075</v>
      </c>
      <c r="I9" s="14" t="s">
        <v>9</v>
      </c>
      <c r="J9" s="15"/>
      <c r="K9" s="16"/>
      <c r="L9" s="17">
        <v>0</v>
      </c>
      <c r="M9" s="15"/>
      <c r="N9" s="15"/>
    </row>
    <row r="10" spans="1:14" ht="21.75" customHeight="1">
      <c r="A10" s="7">
        <v>7</v>
      </c>
      <c r="B10" s="8" t="s">
        <v>24</v>
      </c>
      <c r="C10" s="6" t="s">
        <v>25</v>
      </c>
      <c r="D10" s="9">
        <v>0</v>
      </c>
      <c r="E10" s="10">
        <v>10</v>
      </c>
      <c r="F10" s="11">
        <v>5</v>
      </c>
      <c r="G10" s="12">
        <v>189</v>
      </c>
      <c r="H10" s="13">
        <f t="shared" si="0"/>
        <v>204</v>
      </c>
      <c r="I10" s="14" t="s">
        <v>9</v>
      </c>
      <c r="J10" s="15"/>
      <c r="K10" s="16"/>
      <c r="L10" s="17">
        <v>0</v>
      </c>
      <c r="M10" s="15"/>
      <c r="N10" s="15"/>
    </row>
    <row r="11" spans="1:14" s="4" customFormat="1" ht="21.75" customHeight="1">
      <c r="A11" s="7">
        <v>8</v>
      </c>
      <c r="B11" s="8" t="s">
        <v>26</v>
      </c>
      <c r="C11" s="6" t="s">
        <v>16</v>
      </c>
      <c r="D11" s="9">
        <v>400</v>
      </c>
      <c r="E11" s="10">
        <v>200</v>
      </c>
      <c r="F11" s="11">
        <v>50</v>
      </c>
      <c r="G11" s="12">
        <v>720</v>
      </c>
      <c r="H11" s="13">
        <f t="shared" si="0"/>
        <v>1370</v>
      </c>
      <c r="I11" s="14" t="s">
        <v>9</v>
      </c>
      <c r="J11" s="15"/>
      <c r="K11" s="16"/>
      <c r="L11" s="17">
        <v>0</v>
      </c>
      <c r="M11" s="15"/>
      <c r="N11" s="15"/>
    </row>
    <row r="12" spans="1:14" ht="37.5" customHeight="1">
      <c r="A12" s="7">
        <v>9</v>
      </c>
      <c r="B12" s="8" t="s">
        <v>27</v>
      </c>
      <c r="C12" s="6" t="s">
        <v>28</v>
      </c>
      <c r="D12" s="9">
        <v>0</v>
      </c>
      <c r="E12" s="10">
        <v>0</v>
      </c>
      <c r="F12" s="11">
        <v>300</v>
      </c>
      <c r="G12" s="12">
        <v>0</v>
      </c>
      <c r="H12" s="13">
        <f t="shared" si="0"/>
        <v>300</v>
      </c>
      <c r="I12" s="14" t="s">
        <v>29</v>
      </c>
      <c r="J12" s="15"/>
      <c r="K12" s="16"/>
      <c r="L12" s="17">
        <v>0</v>
      </c>
      <c r="M12" s="15"/>
      <c r="N12" s="15"/>
    </row>
    <row r="13" spans="1:14" ht="24.75" customHeight="1">
      <c r="A13" s="7">
        <v>10</v>
      </c>
      <c r="B13" s="8" t="s">
        <v>30</v>
      </c>
      <c r="C13" s="18" t="s">
        <v>31</v>
      </c>
      <c r="D13" s="9">
        <v>0</v>
      </c>
      <c r="E13" s="10">
        <v>0</v>
      </c>
      <c r="F13" s="11">
        <v>80</v>
      </c>
      <c r="G13" s="12">
        <v>0</v>
      </c>
      <c r="H13" s="13">
        <f t="shared" si="0"/>
        <v>80</v>
      </c>
      <c r="I13" s="14" t="s">
        <v>9</v>
      </c>
      <c r="J13" s="15"/>
      <c r="K13" s="16"/>
      <c r="L13" s="17">
        <v>0</v>
      </c>
      <c r="M13" s="15"/>
      <c r="N13" s="15"/>
    </row>
    <row r="14" spans="1:14" ht="24" customHeight="1">
      <c r="A14" s="7">
        <v>11</v>
      </c>
      <c r="B14" s="8" t="s">
        <v>32</v>
      </c>
      <c r="C14" s="6" t="s">
        <v>16</v>
      </c>
      <c r="D14" s="9">
        <v>0</v>
      </c>
      <c r="E14" s="10">
        <v>60</v>
      </c>
      <c r="F14" s="11">
        <v>80</v>
      </c>
      <c r="G14" s="19">
        <v>495</v>
      </c>
      <c r="H14" s="13">
        <f t="shared" si="0"/>
        <v>635</v>
      </c>
      <c r="I14" s="14" t="s">
        <v>9</v>
      </c>
      <c r="J14" s="15"/>
      <c r="K14" s="16"/>
      <c r="L14" s="17">
        <v>0</v>
      </c>
      <c r="M14" s="15"/>
      <c r="N14" s="15"/>
    </row>
    <row r="15" spans="1:14" ht="20.25" customHeight="1">
      <c r="A15" s="7">
        <v>12</v>
      </c>
      <c r="B15" s="8" t="s">
        <v>33</v>
      </c>
      <c r="C15" s="6" t="s">
        <v>34</v>
      </c>
      <c r="D15" s="9">
        <v>500</v>
      </c>
      <c r="E15" s="10">
        <v>500</v>
      </c>
      <c r="F15" s="11">
        <v>10</v>
      </c>
      <c r="G15" s="12">
        <v>1935</v>
      </c>
      <c r="H15" s="13">
        <f t="shared" si="0"/>
        <v>2945</v>
      </c>
      <c r="I15" s="14" t="s">
        <v>9</v>
      </c>
      <c r="J15" s="15"/>
      <c r="K15" s="16"/>
      <c r="L15" s="17">
        <v>0</v>
      </c>
      <c r="M15" s="15"/>
      <c r="N15" s="15"/>
    </row>
    <row r="16" spans="1:14" ht="21.75" customHeight="1">
      <c r="A16" s="7">
        <v>13</v>
      </c>
      <c r="B16" s="8" t="s">
        <v>35</v>
      </c>
      <c r="C16" s="18" t="s">
        <v>36</v>
      </c>
      <c r="D16" s="9">
        <v>20</v>
      </c>
      <c r="E16" s="10">
        <v>5</v>
      </c>
      <c r="F16" s="11">
        <v>5</v>
      </c>
      <c r="G16" s="12">
        <v>131</v>
      </c>
      <c r="H16" s="13">
        <f t="shared" si="0"/>
        <v>161</v>
      </c>
      <c r="I16" s="14" t="s">
        <v>9</v>
      </c>
      <c r="J16" s="15"/>
      <c r="K16" s="16"/>
      <c r="L16" s="17">
        <v>0</v>
      </c>
      <c r="M16" s="15"/>
      <c r="N16" s="15"/>
    </row>
    <row r="17" spans="1:14" ht="23.25" customHeight="1">
      <c r="A17" s="7">
        <v>14</v>
      </c>
      <c r="B17" s="8" t="s">
        <v>37</v>
      </c>
      <c r="C17" s="18" t="s">
        <v>38</v>
      </c>
      <c r="D17" s="9">
        <v>0</v>
      </c>
      <c r="E17" s="10">
        <v>5</v>
      </c>
      <c r="F17" s="11">
        <v>10</v>
      </c>
      <c r="G17" s="12">
        <v>0</v>
      </c>
      <c r="H17" s="13">
        <f t="shared" si="0"/>
        <v>15</v>
      </c>
      <c r="I17" s="14" t="s">
        <v>9</v>
      </c>
      <c r="J17" s="15"/>
      <c r="K17" s="16"/>
      <c r="L17" s="17">
        <v>0</v>
      </c>
      <c r="M17" s="15"/>
      <c r="N17" s="15"/>
    </row>
    <row r="18" spans="1:14" ht="19.5" customHeight="1">
      <c r="A18" s="7">
        <v>15</v>
      </c>
      <c r="B18" s="8" t="s">
        <v>39</v>
      </c>
      <c r="C18" s="6" t="s">
        <v>40</v>
      </c>
      <c r="D18" s="9">
        <v>80</v>
      </c>
      <c r="E18" s="10">
        <v>100</v>
      </c>
      <c r="F18" s="11">
        <v>80</v>
      </c>
      <c r="G18" s="12">
        <v>585</v>
      </c>
      <c r="H18" s="13">
        <f t="shared" si="0"/>
        <v>845</v>
      </c>
      <c r="I18" s="14" t="s">
        <v>9</v>
      </c>
      <c r="J18" s="15"/>
      <c r="K18" s="16"/>
      <c r="L18" s="17">
        <v>0</v>
      </c>
      <c r="M18" s="15"/>
      <c r="N18" s="15"/>
    </row>
    <row r="19" spans="1:14" ht="35.25" customHeight="1">
      <c r="A19" s="7">
        <v>16</v>
      </c>
      <c r="B19" s="8" t="s">
        <v>41</v>
      </c>
      <c r="C19" s="6" t="s">
        <v>42</v>
      </c>
      <c r="D19" s="9">
        <v>0</v>
      </c>
      <c r="E19" s="10">
        <v>0</v>
      </c>
      <c r="F19" s="11">
        <v>20</v>
      </c>
      <c r="G19" s="12">
        <v>0</v>
      </c>
      <c r="H19" s="13">
        <f t="shared" si="0"/>
        <v>20</v>
      </c>
      <c r="I19" s="14" t="s">
        <v>9</v>
      </c>
      <c r="J19" s="15"/>
      <c r="K19" s="16"/>
      <c r="L19" s="17">
        <v>0</v>
      </c>
      <c r="M19" s="15"/>
      <c r="N19" s="15"/>
    </row>
    <row r="20" spans="1:14" ht="24" customHeight="1">
      <c r="A20" s="7">
        <v>17</v>
      </c>
      <c r="B20" s="8" t="s">
        <v>43</v>
      </c>
      <c r="C20" s="18" t="s">
        <v>44</v>
      </c>
      <c r="D20" s="9">
        <v>0</v>
      </c>
      <c r="E20" s="10">
        <v>50</v>
      </c>
      <c r="F20" s="11">
        <v>0</v>
      </c>
      <c r="G20" s="12">
        <v>0</v>
      </c>
      <c r="H20" s="13">
        <f t="shared" si="0"/>
        <v>50</v>
      </c>
      <c r="I20" s="14" t="s">
        <v>9</v>
      </c>
      <c r="J20" s="15"/>
      <c r="K20" s="16"/>
      <c r="L20" s="17">
        <v>0</v>
      </c>
      <c r="M20" s="15"/>
      <c r="N20" s="15"/>
    </row>
    <row r="21" spans="1:14" ht="23.25" customHeight="1">
      <c r="A21" s="7">
        <v>18</v>
      </c>
      <c r="B21" s="8" t="s">
        <v>45</v>
      </c>
      <c r="C21" s="18" t="s">
        <v>44</v>
      </c>
      <c r="D21" s="9">
        <v>0</v>
      </c>
      <c r="E21" s="10">
        <v>5</v>
      </c>
      <c r="F21" s="11">
        <v>80</v>
      </c>
      <c r="G21" s="12">
        <v>410</v>
      </c>
      <c r="H21" s="13">
        <f t="shared" si="0"/>
        <v>495</v>
      </c>
      <c r="I21" s="14" t="s">
        <v>9</v>
      </c>
      <c r="J21" s="15"/>
      <c r="K21" s="16"/>
      <c r="L21" s="17">
        <v>0</v>
      </c>
      <c r="M21" s="15"/>
      <c r="N21" s="15"/>
    </row>
    <row r="22" spans="1:14" ht="33" customHeight="1">
      <c r="A22" s="7">
        <v>19</v>
      </c>
      <c r="B22" s="8" t="s">
        <v>46</v>
      </c>
      <c r="C22" s="18" t="s">
        <v>44</v>
      </c>
      <c r="D22" s="9">
        <v>0</v>
      </c>
      <c r="E22" s="10">
        <v>0</v>
      </c>
      <c r="F22" s="11">
        <v>30</v>
      </c>
      <c r="G22" s="12">
        <v>0</v>
      </c>
      <c r="H22" s="13">
        <f t="shared" si="0"/>
        <v>30</v>
      </c>
      <c r="I22" s="14" t="s">
        <v>9</v>
      </c>
      <c r="J22" s="15"/>
      <c r="K22" s="16"/>
      <c r="L22" s="17">
        <v>0</v>
      </c>
      <c r="M22" s="15"/>
      <c r="N22" s="15"/>
    </row>
    <row r="23" spans="1:14" ht="24" customHeight="1">
      <c r="A23" s="7">
        <v>20</v>
      </c>
      <c r="B23" s="8" t="s">
        <v>47</v>
      </c>
      <c r="C23" s="6" t="s">
        <v>42</v>
      </c>
      <c r="D23" s="9">
        <v>50</v>
      </c>
      <c r="E23" s="10">
        <v>120</v>
      </c>
      <c r="F23" s="11">
        <v>20</v>
      </c>
      <c r="G23" s="12">
        <v>0</v>
      </c>
      <c r="H23" s="13">
        <f t="shared" si="0"/>
        <v>190</v>
      </c>
      <c r="I23" s="14" t="s">
        <v>9</v>
      </c>
      <c r="J23" s="15"/>
      <c r="K23" s="16"/>
      <c r="L23" s="17">
        <v>0</v>
      </c>
      <c r="M23" s="15"/>
      <c r="N23" s="15"/>
    </row>
    <row r="24" spans="1:14" ht="23.25" customHeight="1">
      <c r="A24" s="32" t="s">
        <v>48</v>
      </c>
      <c r="B24" s="32"/>
      <c r="C24" s="32"/>
      <c r="D24" s="32"/>
      <c r="E24" s="32"/>
      <c r="F24" s="32"/>
      <c r="G24" s="32"/>
      <c r="H24" s="32"/>
      <c r="I24" s="32"/>
      <c r="J24" s="32"/>
      <c r="K24" s="20"/>
      <c r="L24" s="21" t="s">
        <v>49</v>
      </c>
      <c r="M24" s="22"/>
      <c r="N24" s="23"/>
    </row>
    <row r="25" spans="1:14" ht="32.25" customHeight="1">
      <c r="A25" s="24" t="s">
        <v>51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14" ht="32.25" customHeight="1">
      <c r="A26" s="29" t="s">
        <v>50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ht="18.75" customHeight="1"/>
  </sheetData>
  <sheetProtection selectLockedCells="1" selectUnlockedCells="1"/>
  <mergeCells count="18">
    <mergeCell ref="A25:N25"/>
    <mergeCell ref="A26:N26"/>
    <mergeCell ref="F2:F3"/>
    <mergeCell ref="A2:A3"/>
    <mergeCell ref="J2:J3"/>
    <mergeCell ref="K2:K3"/>
    <mergeCell ref="L2:L3"/>
    <mergeCell ref="H2:H3"/>
    <mergeCell ref="I2:I3"/>
    <mergeCell ref="A24:J24"/>
    <mergeCell ref="N2:N3"/>
    <mergeCell ref="A1:N1"/>
    <mergeCell ref="M2:M3"/>
    <mergeCell ref="B2:B3"/>
    <mergeCell ref="C2:C3"/>
    <mergeCell ref="D2:D3"/>
    <mergeCell ref="E2:E3"/>
    <mergeCell ref="G2:G3"/>
  </mergeCells>
  <printOptions horizontalCentered="1" verticalCentered="1"/>
  <pageMargins left="0.31496062992125984" right="0.31496062992125984" top="0.3937007874015748" bottom="0.1968503937007874" header="0" footer="0"/>
  <pageSetup horizontalDpi="300" verticalDpi="300" orientation="landscape" paperSize="9" scale="87" r:id="rId1"/>
  <headerFooter alignWithMargins="0">
    <oddFooter>&amp;CStrona &amp;P</oddFooter>
  </headerFooter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Miroslawa.Judka</dc:creator>
  <cp:keywords/>
  <dc:description/>
  <cp:lastModifiedBy>Anna.Kostecka</cp:lastModifiedBy>
  <cp:lastPrinted>2022-03-31T07:22:34Z</cp:lastPrinted>
  <dcterms:created xsi:type="dcterms:W3CDTF">2020-02-25T09:20:33Z</dcterms:created>
  <dcterms:modified xsi:type="dcterms:W3CDTF">2022-05-10T10:24:23Z</dcterms:modified>
  <cp:category/>
  <cp:version/>
  <cp:contentType/>
  <cp:contentStatus/>
</cp:coreProperties>
</file>