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jtrebacz\Desktop\! A.zieleń 2025\cz.4 parki\"/>
    </mc:Choice>
  </mc:AlternateContent>
  <xr:revisionPtr revIDLastSave="0" documentId="13_ncr:1_{ED74701B-BE35-4B86-930A-A9D96C25A8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1" i="1" l="1"/>
  <c r="G79" i="1"/>
  <c r="G78" i="1"/>
  <c r="G77" i="1"/>
  <c r="G76" i="1"/>
  <c r="G75" i="1"/>
  <c r="G74" i="1"/>
  <c r="G73" i="1"/>
  <c r="G72" i="1"/>
  <c r="G67" i="1"/>
  <c r="G66" i="1"/>
  <c r="G65" i="1"/>
  <c r="G64" i="1"/>
  <c r="G62" i="1"/>
  <c r="G61" i="1"/>
  <c r="G60" i="1"/>
  <c r="G58" i="1"/>
  <c r="G57" i="1"/>
  <c r="G53" i="1"/>
  <c r="G52" i="1"/>
  <c r="G51" i="1"/>
  <c r="G50" i="1"/>
  <c r="G49" i="1"/>
  <c r="G47" i="1"/>
  <c r="G46" i="1"/>
</calcChain>
</file>

<file path=xl/sharedStrings.xml><?xml version="1.0" encoding="utf-8"?>
<sst xmlns="http://schemas.openxmlformats.org/spreadsheetml/2006/main" count="171" uniqueCount="69">
  <si>
    <t>L.p.</t>
  </si>
  <si>
    <t>PRACE - ZIELEŃ</t>
  </si>
  <si>
    <t>Jedn. miary</t>
  </si>
  <si>
    <t>m2</t>
  </si>
  <si>
    <t xml:space="preserve">Wiosenne wygrabianie trawników </t>
  </si>
  <si>
    <t>Jesienne wygrabianie trawników</t>
  </si>
  <si>
    <t>Pielęgnacja żywopłotów</t>
  </si>
  <si>
    <t>szt.</t>
  </si>
  <si>
    <t>Pielęgnacja łąk kwietnych</t>
  </si>
  <si>
    <t xml:space="preserve">Koszenie trawników  wraz z wygrabieniem i wywozem biomasy na kompostownię </t>
  </si>
  <si>
    <t xml:space="preserve">szt. </t>
  </si>
  <si>
    <t>komplet</t>
  </si>
  <si>
    <t>Wartość netto [zł] (kol. 4*kol. 5*kol. 6)</t>
  </si>
  <si>
    <t>VAT (zł)</t>
  </si>
  <si>
    <t>Wartość razem NETTO (zł)</t>
  </si>
  <si>
    <t>Wartość razem BRUTTO (zł)</t>
  </si>
  <si>
    <t>Utrzymanie czystości - Grupa A</t>
  </si>
  <si>
    <t>Utrzymanie czystości - Grupa B</t>
  </si>
  <si>
    <t xml:space="preserve">Renowacja trawnika bez uzupełnienia ziemi </t>
  </si>
  <si>
    <t xml:space="preserve">Założenie rabat bylinowych i mieszanych </t>
  </si>
  <si>
    <t xml:space="preserve">Ściółkowanie obsadzonej powierzchni korą        (uzupełniające) - wartswa grubości 5 cm </t>
  </si>
  <si>
    <t xml:space="preserve">Pielęgnacja skupin krzewów </t>
  </si>
  <si>
    <t>Przycięcie pojedynczych  krzewów, pnączy oraz traw ozdobnych</t>
  </si>
  <si>
    <t>Renowacja trawnika uszkodzonego przez dziki i inne zwierzęta</t>
  </si>
  <si>
    <t>Założenie kwietników sezonowych</t>
  </si>
  <si>
    <t xml:space="preserve">Pielęgnacja kwietników sezonowych </t>
  </si>
  <si>
    <r>
      <t>Pielęgnacja</t>
    </r>
    <r>
      <rPr>
        <sz val="8"/>
        <color theme="1"/>
        <rFont val="Calibri"/>
        <family val="2"/>
        <charset val="238"/>
        <scheme val="minor"/>
      </rPr>
      <t xml:space="preserve"> rabat bylinowych i mieszanych
</t>
    </r>
  </si>
  <si>
    <t>Renowacja trawnika z uzupełnieniem ziemi</t>
  </si>
  <si>
    <t>Renowacja trawnika:</t>
  </si>
  <si>
    <t>Cięcia pielęgnacyjne i formujące grup krzewów i żywopłotów</t>
  </si>
  <si>
    <t xml:space="preserve">Usuwanie samosiewów do 10 cm </t>
  </si>
  <si>
    <t xml:space="preserve"> z karczowaniem</t>
  </si>
  <si>
    <t xml:space="preserve">bez karczowania </t>
  </si>
  <si>
    <t xml:space="preserve">Odmładzanie krzewów liściastych </t>
  </si>
  <si>
    <t>o wysokości do 1,5 m</t>
  </si>
  <si>
    <t xml:space="preserve">o wysokości ponad 1,5 m </t>
  </si>
  <si>
    <t>Utrzymanie czystości na terenach zieleni:</t>
  </si>
  <si>
    <r>
      <rPr>
        <b/>
        <sz val="8"/>
        <rFont val="Calibri"/>
        <family val="2"/>
        <charset val="238"/>
        <scheme val="minor"/>
      </rPr>
      <t xml:space="preserve">Utrzymanie zimowe </t>
    </r>
    <r>
      <rPr>
        <sz val="8"/>
        <rFont val="Calibri"/>
        <family val="2"/>
        <charset val="238"/>
        <scheme val="minor"/>
      </rPr>
      <t>nawierzchni mineralnej</t>
    </r>
  </si>
  <si>
    <t>5.1</t>
  </si>
  <si>
    <t>5.2</t>
  </si>
  <si>
    <t>5.3</t>
  </si>
  <si>
    <t>Cena jednostkowa netto</t>
  </si>
  <si>
    <t>m2w ciągu całego miesiąca</t>
  </si>
  <si>
    <t>Zakładana krotność/liczba miesięcy</t>
  </si>
  <si>
    <r>
      <rPr>
        <b/>
        <sz val="8"/>
        <rFont val="Calibri"/>
        <family val="2"/>
        <charset val="238"/>
        <scheme val="minor"/>
      </rPr>
      <t xml:space="preserve">Utrzymanie </t>
    </r>
    <r>
      <rPr>
        <sz val="8"/>
        <rFont val="Calibri"/>
        <family val="2"/>
        <charset val="238"/>
        <scheme val="minor"/>
      </rPr>
      <t>nawierzchni mineralnej</t>
    </r>
  </si>
  <si>
    <t>Pielęgnacja pojedynczych krzewów</t>
  </si>
  <si>
    <t>Pielegnacja młodych nasadzeń drzew w pierwszych latach po posadzeniu</t>
  </si>
  <si>
    <t>17.1</t>
  </si>
  <si>
    <t>17.2</t>
  </si>
  <si>
    <t>Pielęgnacja różanek</t>
  </si>
  <si>
    <t>18.1</t>
  </si>
  <si>
    <t>18.2</t>
  </si>
  <si>
    <t>Obmiar (powierzchnia/ sztuka)</t>
  </si>
  <si>
    <t xml:space="preserve">Usuwanie odrostów pniowych i korzeniowych przy drzewach </t>
  </si>
  <si>
    <t>Stabilizacja drzew (zakup,  dostawa, montaż opalikowania - komplet zawiera 3 sztuki palików, wraz z 9 sztukami poprzeczek do palików, taśma mocująca w kolorze czarnym, osłona pnia)</t>
  </si>
  <si>
    <t>Kosztorys ofertowy do części 4: "Pielęgnacja zieleni niskiej, utrzymanie czystości na terenach Parku Miejskiego i Parku Pałacowego 
w Kościelcu." - zał. nr 2</t>
  </si>
  <si>
    <t>Wartość netto [zł]                                                                                            (kol. 4*kol. 5*kol. 6)</t>
  </si>
  <si>
    <t xml:space="preserve">Rok 2025 </t>
  </si>
  <si>
    <t xml:space="preserve">Wartość razem BRUTTO (zł) z tabeli nr 1 </t>
  </si>
  <si>
    <t xml:space="preserve">TABELA 1 PARK MIEJSKI </t>
  </si>
  <si>
    <t xml:space="preserve">TABELA 2 PARK KOŚCIELEC </t>
  </si>
  <si>
    <t>Wartość razem BRUTTO (zł) z tabeli nr 2</t>
  </si>
  <si>
    <t xml:space="preserve">SUMA WARTOŚCI BRUTTO Z TABELI NR 1 ORAZ TABELI NR 2 </t>
  </si>
  <si>
    <t xml:space="preserve">Uwaga! Wartość razem brutto z tabeli 1 należy zsumować z wartością razem brutto z tabeli nr 2. Suma tych wartości brutto jest ceną oferty i należy ją wpisać pod tabelami. </t>
  </si>
  <si>
    <t>22.1</t>
  </si>
  <si>
    <t xml:space="preserve">Pozycje nr 7,9,10,22,23,24,25,26 w kolumnie 6 dotyczą wykonywania prac w ciągu całego miesiąca zgodnie ze standardami opisanymi w załączniku nr 3 do wzoru umowy. Pozostałe pozycje w kolumnie nr 6 dotyczą krotności. </t>
  </si>
  <si>
    <r>
      <rPr>
        <b/>
        <sz val="8"/>
        <rFont val="Calibri"/>
        <family val="2"/>
        <charset val="238"/>
        <scheme val="minor"/>
      </rPr>
      <t xml:space="preserve">Utrzymanie </t>
    </r>
    <r>
      <rPr>
        <sz val="8"/>
        <rFont val="Calibri"/>
        <family val="2"/>
        <scheme val="minor"/>
      </rPr>
      <t>nawierzchni utwardzonych, ciągów pieszych, placów, schodów, miejsc utwardzonych pod elementami małej architektury, nawierzchni bezpiecznych poliuretanowych na placach zabaw na obszarze</t>
    </r>
  </si>
  <si>
    <r>
      <rPr>
        <b/>
        <sz val="8"/>
        <rFont val="Calibri"/>
        <family val="2"/>
        <charset val="238"/>
        <scheme val="minor"/>
      </rPr>
      <t>Utrzymanie zimowe</t>
    </r>
    <r>
      <rPr>
        <sz val="8"/>
        <rFont val="Calibri"/>
        <family val="2"/>
        <scheme val="minor"/>
      </rPr>
      <t xml:space="preserve">  nawierzchni utwardzonych, ciągów pieszych, placów, schodów, miejsc utwardzonych pod elementami małej architektury, nawierzchni bezpiecznych poliuretanowych na placach zabaw na obszarze</t>
    </r>
  </si>
  <si>
    <r>
      <rPr>
        <b/>
        <sz val="8"/>
        <rFont val="Calibri"/>
        <family val="2"/>
        <charset val="238"/>
        <scheme val="minor"/>
      </rPr>
      <t>Utrzymanie</t>
    </r>
    <r>
      <rPr>
        <sz val="8"/>
        <rFont val="Calibri"/>
        <family val="2"/>
        <charset val="238"/>
        <scheme val="minor"/>
      </rPr>
      <t xml:space="preserve"> nawierzchni utwardzonych, ciągów pieszych, placów, schodów, miejsc utwardzonych pod elementami małej architektury, nawierzchni bezpiecznych poliuretanowych na placach zabaw na obszarze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</si>
</sst>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43" formatCode="_-* #,##0.00_-;\-* #,##0.00_-;_-* &quot;-&quot;??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7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3" fillId="0" borderId="0"/>
    <xf numFmtId="0" fontId="4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41" fontId="6" fillId="0" borderId="6" xfId="2" applyFont="1" applyFill="1" applyBorder="1" applyAlignment="1">
      <alignment horizontal="center" vertical="center" wrapText="1"/>
    </xf>
    <xf numFmtId="41" fontId="6" fillId="0" borderId="6" xfId="2" applyFont="1" applyBorder="1" applyAlignment="1">
      <alignment horizontal="center" vertical="center" wrapText="1"/>
    </xf>
    <xf numFmtId="43" fontId="7" fillId="0" borderId="6" xfId="1" applyFont="1" applyBorder="1" applyAlignment="1">
      <alignment horizontal="right" vertical="center"/>
    </xf>
    <xf numFmtId="0" fontId="6" fillId="0" borderId="6" xfId="4" applyFont="1" applyBorder="1" applyAlignment="1">
      <alignment horizontal="left" vertical="center" wrapText="1"/>
    </xf>
    <xf numFmtId="0" fontId="6" fillId="0" borderId="6" xfId="4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41" fontId="2" fillId="0" borderId="7" xfId="2" applyFont="1" applyBorder="1" applyAlignment="1">
      <alignment vertical="center"/>
    </xf>
    <xf numFmtId="43" fontId="2" fillId="0" borderId="7" xfId="1" applyFont="1" applyBorder="1" applyAlignment="1">
      <alignment vertical="center"/>
    </xf>
    <xf numFmtId="43" fontId="2" fillId="0" borderId="5" xfId="1" applyFont="1" applyBorder="1" applyAlignment="1">
      <alignment vertical="center"/>
    </xf>
    <xf numFmtId="0" fontId="6" fillId="0" borderId="6" xfId="2" applyNumberFormat="1" applyFont="1" applyFill="1" applyBorder="1" applyAlignment="1">
      <alignment horizontal="center" vertical="center" wrapText="1"/>
    </xf>
    <xf numFmtId="0" fontId="6" fillId="0" borderId="6" xfId="1" applyNumberFormat="1" applyFont="1" applyFill="1" applyBorder="1" applyAlignment="1">
      <alignment horizontal="center" vertical="center" wrapText="1"/>
    </xf>
    <xf numFmtId="0" fontId="5" fillId="0" borderId="6" xfId="4" applyFont="1" applyBorder="1" applyAlignment="1">
      <alignment horizontal="center" vertical="center" wrapText="1"/>
    </xf>
    <xf numFmtId="0" fontId="10" fillId="0" borderId="6" xfId="4" applyFont="1" applyBorder="1" applyAlignment="1">
      <alignment horizontal="left" vertical="center" wrapText="1"/>
    </xf>
    <xf numFmtId="0" fontId="11" fillId="0" borderId="0" xfId="0" applyFont="1" applyAlignment="1">
      <alignment wrapText="1"/>
    </xf>
    <xf numFmtId="0" fontId="11" fillId="0" borderId="6" xfId="0" applyFont="1" applyBorder="1" applyAlignment="1">
      <alignment vertical="top" wrapText="1"/>
    </xf>
    <xf numFmtId="41" fontId="6" fillId="2" borderId="6" xfId="2" applyFont="1" applyFill="1" applyBorder="1" applyAlignment="1">
      <alignment horizontal="center" vertical="center" wrapText="1"/>
    </xf>
    <xf numFmtId="0" fontId="6" fillId="2" borderId="6" xfId="4" applyFont="1" applyFill="1" applyBorder="1" applyAlignment="1">
      <alignment horizontal="center" vertical="center" wrapText="1"/>
    </xf>
    <xf numFmtId="43" fontId="7" fillId="2" borderId="6" xfId="1" applyFont="1" applyFill="1" applyBorder="1" applyAlignment="1">
      <alignment horizontal="right" vertical="center"/>
    </xf>
    <xf numFmtId="0" fontId="6" fillId="2" borderId="6" xfId="4" applyFont="1" applyFill="1" applyBorder="1" applyAlignment="1">
      <alignment horizontal="left" vertical="center" wrapText="1"/>
    </xf>
    <xf numFmtId="1" fontId="7" fillId="0" borderId="6" xfId="1" applyNumberFormat="1" applyFont="1" applyBorder="1" applyAlignment="1">
      <alignment horizontal="center" vertical="center"/>
    </xf>
    <xf numFmtId="0" fontId="11" fillId="0" borderId="6" xfId="0" applyFont="1" applyBorder="1" applyAlignment="1">
      <alignment wrapText="1"/>
    </xf>
    <xf numFmtId="0" fontId="0" fillId="2" borderId="0" xfId="0" applyFill="1"/>
    <xf numFmtId="1" fontId="7" fillId="2" borderId="6" xfId="1" applyNumberFormat="1" applyFont="1" applyFill="1" applyBorder="1" applyAlignment="1">
      <alignment horizontal="center" vertical="center"/>
    </xf>
    <xf numFmtId="0" fontId="5" fillId="3" borderId="6" xfId="4" applyFont="1" applyFill="1" applyBorder="1" applyAlignment="1">
      <alignment horizontal="center" vertical="center" wrapText="1"/>
    </xf>
    <xf numFmtId="41" fontId="5" fillId="3" borderId="6" xfId="2" applyFont="1" applyFill="1" applyBorder="1" applyAlignment="1">
      <alignment horizontal="center" vertical="center" wrapText="1"/>
    </xf>
    <xf numFmtId="43" fontId="5" fillId="3" borderId="6" xfId="1" applyFont="1" applyFill="1" applyBorder="1" applyAlignment="1">
      <alignment horizontal="center" vertical="center" wrapText="1"/>
    </xf>
    <xf numFmtId="0" fontId="6" fillId="3" borderId="6" xfId="4" applyFont="1" applyFill="1" applyBorder="1" applyAlignment="1">
      <alignment horizontal="center" vertical="center" wrapText="1"/>
    </xf>
    <xf numFmtId="0" fontId="7" fillId="3" borderId="6" xfId="0" applyFont="1" applyFill="1" applyBorder="1"/>
    <xf numFmtId="0" fontId="7" fillId="3" borderId="6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vertical="center"/>
    </xf>
    <xf numFmtId="41" fontId="7" fillId="3" borderId="6" xfId="2" applyFont="1" applyFill="1" applyBorder="1" applyAlignment="1">
      <alignment vertical="center"/>
    </xf>
    <xf numFmtId="43" fontId="7" fillId="3" borderId="6" xfId="1" applyFont="1" applyFill="1" applyBorder="1"/>
    <xf numFmtId="43" fontId="8" fillId="3" borderId="6" xfId="1" applyFont="1" applyFill="1" applyBorder="1" applyAlignment="1">
      <alignment horizontal="center" vertical="center"/>
    </xf>
    <xf numFmtId="41" fontId="7" fillId="3" borderId="6" xfId="2" applyFont="1" applyFill="1" applyBorder="1" applyAlignment="1"/>
    <xf numFmtId="43" fontId="7" fillId="3" borderId="6" xfId="1" applyFont="1" applyFill="1" applyBorder="1" applyAlignment="1"/>
    <xf numFmtId="43" fontId="8" fillId="3" borderId="6" xfId="1" applyFont="1" applyFill="1" applyBorder="1"/>
    <xf numFmtId="0" fontId="9" fillId="0" borderId="6" xfId="4" applyFont="1" applyBorder="1" applyAlignment="1">
      <alignment horizontal="center" vertical="center" wrapText="1"/>
    </xf>
    <xf numFmtId="49" fontId="9" fillId="2" borderId="6" xfId="4" applyNumberFormat="1" applyFont="1" applyFill="1" applyBorder="1" applyAlignment="1">
      <alignment horizontal="center" vertical="center" wrapText="1"/>
    </xf>
    <xf numFmtId="0" fontId="2" fillId="0" borderId="6" xfId="3" applyFont="1" applyBorder="1" applyAlignment="1">
      <alignment horizontal="left" vertical="center"/>
    </xf>
    <xf numFmtId="43" fontId="7" fillId="0" borderId="6" xfId="5" applyFont="1" applyBorder="1" applyAlignment="1">
      <alignment horizontal="right" vertical="center"/>
    </xf>
    <xf numFmtId="0" fontId="9" fillId="3" borderId="6" xfId="4" applyFont="1" applyFill="1" applyBorder="1" applyAlignment="1">
      <alignment horizontal="center" vertical="center" wrapText="1"/>
    </xf>
    <xf numFmtId="0" fontId="6" fillId="3" borderId="6" xfId="4" applyFont="1" applyFill="1" applyBorder="1" applyAlignment="1">
      <alignment horizontal="left" vertical="center" wrapText="1"/>
    </xf>
    <xf numFmtId="43" fontId="7" fillId="2" borderId="6" xfId="5" applyFont="1" applyFill="1" applyBorder="1" applyAlignment="1">
      <alignment horizontal="right" vertical="center"/>
    </xf>
    <xf numFmtId="0" fontId="11" fillId="3" borderId="6" xfId="0" applyFont="1" applyFill="1" applyBorder="1" applyAlignment="1">
      <alignment wrapText="1"/>
    </xf>
    <xf numFmtId="43" fontId="8" fillId="3" borderId="6" xfId="5" applyFont="1" applyFill="1" applyBorder="1" applyAlignment="1">
      <alignment horizontal="center" vertical="center"/>
    </xf>
    <xf numFmtId="43" fontId="8" fillId="3" borderId="6" xfId="5" applyFont="1" applyFill="1" applyBorder="1"/>
    <xf numFmtId="0" fontId="8" fillId="3" borderId="6" xfId="0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center"/>
    </xf>
    <xf numFmtId="43" fontId="7" fillId="3" borderId="6" xfId="5" applyFont="1" applyFill="1" applyBorder="1" applyAlignment="1">
      <alignment horizontal="right" vertical="center"/>
    </xf>
    <xf numFmtId="1" fontId="7" fillId="0" borderId="6" xfId="1" applyNumberFormat="1" applyFont="1" applyFill="1" applyBorder="1" applyAlignment="1">
      <alignment horizontal="center" vertical="center"/>
    </xf>
    <xf numFmtId="43" fontId="7" fillId="0" borderId="6" xfId="1" applyFont="1" applyFill="1" applyBorder="1" applyAlignment="1">
      <alignment horizontal="right" vertical="center"/>
    </xf>
    <xf numFmtId="43" fontId="7" fillId="0" borderId="9" xfId="5" applyFont="1" applyBorder="1" applyAlignment="1">
      <alignment horizontal="right" vertical="center"/>
    </xf>
    <xf numFmtId="0" fontId="5" fillId="0" borderId="0" xfId="4" applyFont="1" applyAlignment="1">
      <alignment horizontal="center" vertical="center" wrapText="1"/>
    </xf>
    <xf numFmtId="0" fontId="6" fillId="0" borderId="0" xfId="4" applyFont="1" applyAlignment="1">
      <alignment horizontal="left" vertical="center" wrapText="1"/>
    </xf>
    <xf numFmtId="0" fontId="6" fillId="0" borderId="0" xfId="4" applyFont="1" applyAlignment="1">
      <alignment horizontal="center" vertical="center" wrapText="1"/>
    </xf>
    <xf numFmtId="41" fontId="6" fillId="0" borderId="0" xfId="2" applyFont="1" applyFill="1" applyBorder="1" applyAlignment="1">
      <alignment horizontal="center" vertical="center" wrapText="1"/>
    </xf>
    <xf numFmtId="1" fontId="7" fillId="0" borderId="0" xfId="1" applyNumberFormat="1" applyFont="1" applyBorder="1" applyAlignment="1">
      <alignment horizontal="center" vertical="center"/>
    </xf>
    <xf numFmtId="43" fontId="7" fillId="0" borderId="0" xfId="1" applyFont="1" applyBorder="1" applyAlignment="1">
      <alignment horizontal="right" vertical="center"/>
    </xf>
    <xf numFmtId="0" fontId="13" fillId="0" borderId="0" xfId="0" applyFont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2" fillId="0" borderId="6" xfId="3" applyFont="1" applyBorder="1" applyAlignment="1">
      <alignment horizontal="left" vertical="center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2" borderId="8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3" fontId="14" fillId="3" borderId="6" xfId="1" applyFont="1" applyFill="1" applyBorder="1" applyAlignment="1">
      <alignment horizontal="center" vertical="center" wrapText="1"/>
    </xf>
  </cellXfs>
  <cellStyles count="6">
    <cellStyle name="Dziesiętny" xfId="1" builtinId="3"/>
    <cellStyle name="Dziesiętny [0]" xfId="2" builtinId="6"/>
    <cellStyle name="Dziesiętny 4" xfId="5" xr:uid="{CE324B05-BAC0-4BA5-BA95-D4021D7593C7}"/>
    <cellStyle name="Normalny" xfId="0" builtinId="0"/>
    <cellStyle name="Normalny 2" xfId="4" xr:uid="{00000000-0005-0000-0000-000003000000}"/>
    <cellStyle name="Normalny 6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0"/>
  <sheetViews>
    <sheetView tabSelected="1" topLeftCell="A61" zoomScale="120" zoomScaleNormal="120" workbookViewId="0">
      <selection activeCell="J3" sqref="J3"/>
    </sheetView>
  </sheetViews>
  <sheetFormatPr defaultRowHeight="15"/>
  <cols>
    <col min="1" max="1" width="5.5703125" customWidth="1"/>
    <col min="2" max="2" width="31.42578125" customWidth="1"/>
    <col min="3" max="4" width="13.28515625" customWidth="1"/>
    <col min="5" max="5" width="10.5703125" customWidth="1"/>
    <col min="6" max="6" width="12.140625" customWidth="1"/>
    <col min="7" max="7" width="28.140625" customWidth="1"/>
  </cols>
  <sheetData>
    <row r="1" spans="1:9" ht="33.75" customHeight="1" thickBot="1">
      <c r="A1" s="65" t="s">
        <v>55</v>
      </c>
      <c r="B1" s="66"/>
      <c r="C1" s="66"/>
      <c r="D1" s="66"/>
      <c r="E1" s="66"/>
      <c r="F1" s="66"/>
      <c r="G1" s="67"/>
    </row>
    <row r="2" spans="1:9">
      <c r="A2" s="6"/>
      <c r="B2" s="7"/>
      <c r="C2" s="7"/>
      <c r="D2" s="7"/>
      <c r="E2" s="8"/>
      <c r="F2" s="9"/>
      <c r="G2" s="10"/>
    </row>
    <row r="3" spans="1:9">
      <c r="A3" s="64" t="s">
        <v>57</v>
      </c>
      <c r="B3" s="64"/>
      <c r="C3" s="64"/>
      <c r="D3" s="64"/>
      <c r="E3" s="64"/>
      <c r="F3" s="64"/>
      <c r="G3" s="64"/>
    </row>
    <row r="4" spans="1:9">
      <c r="A4" s="41" t="s">
        <v>59</v>
      </c>
      <c r="B4" s="41"/>
      <c r="C4" s="41"/>
      <c r="D4" s="41"/>
      <c r="E4" s="41"/>
      <c r="F4" s="41"/>
      <c r="G4" s="41"/>
    </row>
    <row r="5" spans="1:9" ht="33.75">
      <c r="A5" s="25" t="s">
        <v>0</v>
      </c>
      <c r="B5" s="25" t="s">
        <v>1</v>
      </c>
      <c r="C5" s="25" t="s">
        <v>2</v>
      </c>
      <c r="D5" s="25" t="s">
        <v>41</v>
      </c>
      <c r="E5" s="26" t="s">
        <v>52</v>
      </c>
      <c r="F5" s="27" t="s">
        <v>43</v>
      </c>
      <c r="G5" s="70" t="s">
        <v>12</v>
      </c>
    </row>
    <row r="6" spans="1:9">
      <c r="A6" s="5">
        <v>1</v>
      </c>
      <c r="B6" s="5">
        <v>2</v>
      </c>
      <c r="C6" s="5">
        <v>3</v>
      </c>
      <c r="D6" s="5">
        <v>4</v>
      </c>
      <c r="E6" s="11">
        <v>5</v>
      </c>
      <c r="F6" s="12">
        <v>6</v>
      </c>
      <c r="G6" s="12">
        <v>7</v>
      </c>
    </row>
    <row r="7" spans="1:9" ht="27.75" customHeight="1">
      <c r="A7" s="13">
        <v>1</v>
      </c>
      <c r="B7" s="4" t="s">
        <v>9</v>
      </c>
      <c r="C7" s="5" t="s">
        <v>3</v>
      </c>
      <c r="D7" s="5"/>
      <c r="E7" s="1">
        <v>31399</v>
      </c>
      <c r="F7" s="21">
        <v>8</v>
      </c>
      <c r="G7" s="3"/>
    </row>
    <row r="8" spans="1:9">
      <c r="A8" s="13">
        <v>2</v>
      </c>
      <c r="B8" s="4" t="s">
        <v>8</v>
      </c>
      <c r="C8" s="5" t="s">
        <v>3</v>
      </c>
      <c r="D8" s="28">
        <v>0</v>
      </c>
      <c r="E8" s="28">
        <v>0</v>
      </c>
      <c r="F8" s="28">
        <v>0</v>
      </c>
      <c r="G8" s="28">
        <v>0</v>
      </c>
    </row>
    <row r="9" spans="1:9">
      <c r="A9" s="13">
        <v>3</v>
      </c>
      <c r="B9" s="4" t="s">
        <v>4</v>
      </c>
      <c r="C9" s="5" t="s">
        <v>3</v>
      </c>
      <c r="D9" s="5"/>
      <c r="E9" s="1">
        <v>31399</v>
      </c>
      <c r="F9" s="21">
        <v>1</v>
      </c>
      <c r="G9" s="3"/>
    </row>
    <row r="10" spans="1:9">
      <c r="A10" s="39">
        <v>4</v>
      </c>
      <c r="B10" s="4" t="s">
        <v>5</v>
      </c>
      <c r="C10" s="5" t="s">
        <v>3</v>
      </c>
      <c r="D10" s="5"/>
      <c r="E10" s="1">
        <v>31399</v>
      </c>
      <c r="F10" s="21">
        <v>1</v>
      </c>
      <c r="G10" s="3"/>
    </row>
    <row r="11" spans="1:9">
      <c r="A11" s="39">
        <v>5</v>
      </c>
      <c r="B11" s="4" t="s">
        <v>28</v>
      </c>
      <c r="C11" s="28">
        <v>0</v>
      </c>
      <c r="D11" s="28">
        <v>0</v>
      </c>
      <c r="E11" s="28">
        <v>0</v>
      </c>
      <c r="F11" s="28">
        <v>0</v>
      </c>
      <c r="G11" s="28">
        <v>0</v>
      </c>
    </row>
    <row r="12" spans="1:9">
      <c r="A12" s="40" t="s">
        <v>38</v>
      </c>
      <c r="B12" s="4" t="s">
        <v>18</v>
      </c>
      <c r="C12" s="5" t="s">
        <v>3</v>
      </c>
      <c r="D12" s="5"/>
      <c r="E12" s="1">
        <v>1000</v>
      </c>
      <c r="F12" s="21">
        <v>1</v>
      </c>
      <c r="G12" s="3"/>
    </row>
    <row r="13" spans="1:9">
      <c r="A13" s="40" t="s">
        <v>39</v>
      </c>
      <c r="B13" s="4" t="s">
        <v>27</v>
      </c>
      <c r="C13" s="5" t="s">
        <v>3</v>
      </c>
      <c r="D13" s="5"/>
      <c r="E13" s="1">
        <v>1000</v>
      </c>
      <c r="F13" s="21">
        <v>1</v>
      </c>
      <c r="G13" s="3"/>
      <c r="H13" s="23"/>
      <c r="I13" s="23"/>
    </row>
    <row r="14" spans="1:9" ht="22.5">
      <c r="A14" s="40" t="s">
        <v>40</v>
      </c>
      <c r="B14" s="4" t="s">
        <v>23</v>
      </c>
      <c r="C14" s="5" t="s">
        <v>3</v>
      </c>
      <c r="D14" s="5"/>
      <c r="E14" s="1">
        <v>2000</v>
      </c>
      <c r="F14" s="21">
        <v>1</v>
      </c>
      <c r="G14" s="3"/>
      <c r="H14" s="23"/>
      <c r="I14" s="23"/>
    </row>
    <row r="15" spans="1:9">
      <c r="A15" s="39">
        <v>6</v>
      </c>
      <c r="B15" s="4" t="s">
        <v>24</v>
      </c>
      <c r="C15" s="5" t="s">
        <v>3</v>
      </c>
      <c r="D15" s="5"/>
      <c r="E15" s="2">
        <v>205</v>
      </c>
      <c r="F15" s="24">
        <v>1</v>
      </c>
      <c r="G15" s="3"/>
      <c r="H15" s="68"/>
      <c r="I15" s="69"/>
    </row>
    <row r="16" spans="1:9" ht="22.5">
      <c r="A16" s="39">
        <v>7</v>
      </c>
      <c r="B16" s="4" t="s">
        <v>25</v>
      </c>
      <c r="C16" s="5" t="s">
        <v>42</v>
      </c>
      <c r="D16" s="5"/>
      <c r="E16" s="2">
        <v>205</v>
      </c>
      <c r="F16" s="24">
        <v>6</v>
      </c>
      <c r="G16" s="3"/>
      <c r="H16" s="68"/>
      <c r="I16" s="69"/>
    </row>
    <row r="17" spans="1:9">
      <c r="A17" s="39">
        <v>8</v>
      </c>
      <c r="B17" s="4" t="s">
        <v>19</v>
      </c>
      <c r="C17" s="5" t="s">
        <v>3</v>
      </c>
      <c r="D17" s="5"/>
      <c r="E17" s="17">
        <v>250</v>
      </c>
      <c r="F17" s="24">
        <v>1</v>
      </c>
      <c r="G17" s="3"/>
      <c r="H17" s="68"/>
      <c r="I17" s="69"/>
    </row>
    <row r="18" spans="1:9" ht="23.25" customHeight="1">
      <c r="A18" s="39">
        <v>9</v>
      </c>
      <c r="B18" s="16" t="s">
        <v>26</v>
      </c>
      <c r="C18" s="5" t="s">
        <v>42</v>
      </c>
      <c r="D18" s="5"/>
      <c r="E18" s="17">
        <v>580</v>
      </c>
      <c r="F18" s="21">
        <v>7</v>
      </c>
      <c r="G18" s="3"/>
    </row>
    <row r="19" spans="1:9" ht="23.25" customHeight="1">
      <c r="A19" s="39">
        <v>10</v>
      </c>
      <c r="B19" s="16" t="s">
        <v>49</v>
      </c>
      <c r="C19" s="5" t="s">
        <v>42</v>
      </c>
      <c r="D19" s="28">
        <v>0</v>
      </c>
      <c r="E19" s="28">
        <v>0</v>
      </c>
      <c r="F19" s="28">
        <v>0</v>
      </c>
      <c r="G19" s="28">
        <v>0</v>
      </c>
    </row>
    <row r="20" spans="1:9">
      <c r="A20" s="13">
        <v>11</v>
      </c>
      <c r="B20" s="4" t="s">
        <v>21</v>
      </c>
      <c r="C20" s="5" t="s">
        <v>3</v>
      </c>
      <c r="D20" s="5"/>
      <c r="E20" s="17">
        <v>1123</v>
      </c>
      <c r="F20" s="24">
        <v>7</v>
      </c>
      <c r="G20" s="3"/>
    </row>
    <row r="21" spans="1:9">
      <c r="A21" s="13">
        <v>12</v>
      </c>
      <c r="B21" s="4" t="s">
        <v>6</v>
      </c>
      <c r="C21" s="5" t="s">
        <v>3</v>
      </c>
      <c r="D21" s="5"/>
      <c r="E21" s="1">
        <v>187</v>
      </c>
      <c r="F21" s="52">
        <v>7</v>
      </c>
      <c r="G21" s="53"/>
    </row>
    <row r="22" spans="1:9">
      <c r="A22" s="13">
        <v>13</v>
      </c>
      <c r="B22" s="4" t="s">
        <v>45</v>
      </c>
      <c r="C22" s="18" t="s">
        <v>7</v>
      </c>
      <c r="D22" s="5"/>
      <c r="E22" s="17">
        <v>76</v>
      </c>
      <c r="F22" s="24">
        <v>6</v>
      </c>
      <c r="G22" s="3"/>
    </row>
    <row r="23" spans="1:9" ht="22.5">
      <c r="A23" s="13">
        <v>14</v>
      </c>
      <c r="B23" s="4" t="s">
        <v>20</v>
      </c>
      <c r="C23" s="5" t="s">
        <v>3</v>
      </c>
      <c r="D23" s="5"/>
      <c r="E23" s="17">
        <v>968</v>
      </c>
      <c r="F23" s="24">
        <v>1</v>
      </c>
      <c r="G23" s="3"/>
    </row>
    <row r="24" spans="1:9" ht="22.5">
      <c r="A24" s="13">
        <v>15</v>
      </c>
      <c r="B24" s="20" t="s">
        <v>29</v>
      </c>
      <c r="C24" s="18" t="s">
        <v>3</v>
      </c>
      <c r="D24" s="18"/>
      <c r="E24" s="17">
        <v>1770</v>
      </c>
      <c r="F24" s="24">
        <v>3</v>
      </c>
      <c r="G24" s="19"/>
    </row>
    <row r="25" spans="1:9" ht="23.25">
      <c r="A25" s="13">
        <v>16</v>
      </c>
      <c r="B25" s="15" t="s">
        <v>22</v>
      </c>
      <c r="C25" s="5" t="s">
        <v>7</v>
      </c>
      <c r="D25" s="5"/>
      <c r="E25" s="17">
        <v>76</v>
      </c>
      <c r="F25" s="24">
        <v>2</v>
      </c>
      <c r="G25" s="3"/>
    </row>
    <row r="26" spans="1:9">
      <c r="A26" s="13">
        <v>17</v>
      </c>
      <c r="B26" s="22" t="s">
        <v>33</v>
      </c>
      <c r="C26" s="28">
        <v>0</v>
      </c>
      <c r="D26" s="28">
        <v>0</v>
      </c>
      <c r="E26" s="28">
        <v>0</v>
      </c>
      <c r="F26" s="28">
        <v>0</v>
      </c>
      <c r="G26" s="28">
        <v>0</v>
      </c>
    </row>
    <row r="27" spans="1:9">
      <c r="A27" s="13" t="s">
        <v>47</v>
      </c>
      <c r="B27" s="4" t="s">
        <v>34</v>
      </c>
      <c r="C27" s="5" t="s">
        <v>7</v>
      </c>
      <c r="D27" s="5"/>
      <c r="E27" s="17">
        <v>20</v>
      </c>
      <c r="F27" s="21">
        <v>1</v>
      </c>
      <c r="G27" s="3"/>
    </row>
    <row r="28" spans="1:9">
      <c r="A28" s="13" t="s">
        <v>48</v>
      </c>
      <c r="B28" s="4" t="s">
        <v>35</v>
      </c>
      <c r="C28" s="5" t="s">
        <v>7</v>
      </c>
      <c r="D28" s="5"/>
      <c r="E28" s="2">
        <v>20</v>
      </c>
      <c r="F28" s="21">
        <v>1</v>
      </c>
      <c r="G28" s="3"/>
    </row>
    <row r="29" spans="1:9">
      <c r="A29" s="13">
        <v>18</v>
      </c>
      <c r="B29" s="4" t="s">
        <v>30</v>
      </c>
      <c r="C29" s="28">
        <v>0</v>
      </c>
      <c r="D29" s="28">
        <v>0</v>
      </c>
      <c r="E29" s="28">
        <v>0</v>
      </c>
      <c r="F29" s="28">
        <v>0</v>
      </c>
      <c r="G29" s="28">
        <v>0</v>
      </c>
    </row>
    <row r="30" spans="1:9">
      <c r="A30" s="13" t="s">
        <v>50</v>
      </c>
      <c r="B30" s="4" t="s">
        <v>31</v>
      </c>
      <c r="C30" s="5" t="s">
        <v>10</v>
      </c>
      <c r="D30" s="5"/>
      <c r="E30" s="17">
        <v>20</v>
      </c>
      <c r="F30" s="21">
        <v>1</v>
      </c>
      <c r="G30" s="3"/>
    </row>
    <row r="31" spans="1:9">
      <c r="A31" s="13" t="s">
        <v>51</v>
      </c>
      <c r="B31" s="4" t="s">
        <v>32</v>
      </c>
      <c r="C31" s="5" t="s">
        <v>10</v>
      </c>
      <c r="D31" s="5"/>
      <c r="E31" s="2">
        <v>20</v>
      </c>
      <c r="F31" s="21">
        <v>1</v>
      </c>
      <c r="G31" s="3"/>
    </row>
    <row r="32" spans="1:9" ht="22.5">
      <c r="A32" s="13">
        <v>19</v>
      </c>
      <c r="B32" s="4" t="s">
        <v>53</v>
      </c>
      <c r="C32" s="5" t="s">
        <v>10</v>
      </c>
      <c r="D32" s="5"/>
      <c r="E32" s="2">
        <v>50</v>
      </c>
      <c r="F32" s="21">
        <v>1</v>
      </c>
      <c r="G32" s="3"/>
    </row>
    <row r="33" spans="1:10" ht="22.5">
      <c r="A33" s="13">
        <v>20</v>
      </c>
      <c r="B33" s="4" t="s">
        <v>46</v>
      </c>
      <c r="C33" s="5" t="s">
        <v>7</v>
      </c>
      <c r="D33" s="5"/>
      <c r="E33" s="2">
        <v>75</v>
      </c>
      <c r="F33" s="21">
        <v>5</v>
      </c>
      <c r="G33" s="3"/>
    </row>
    <row r="34" spans="1:10" ht="56.25">
      <c r="A34" s="13">
        <v>21</v>
      </c>
      <c r="B34" s="4" t="s">
        <v>54</v>
      </c>
      <c r="C34" s="5" t="s">
        <v>11</v>
      </c>
      <c r="D34" s="5"/>
      <c r="E34" s="2">
        <v>10</v>
      </c>
      <c r="F34" s="21">
        <v>1</v>
      </c>
      <c r="G34" s="3"/>
    </row>
    <row r="35" spans="1:10">
      <c r="A35" s="13">
        <v>22</v>
      </c>
      <c r="B35" s="4" t="s">
        <v>36</v>
      </c>
      <c r="C35" s="30">
        <v>0</v>
      </c>
      <c r="D35" s="30">
        <v>0</v>
      </c>
      <c r="E35" s="30">
        <v>0</v>
      </c>
      <c r="F35" s="30">
        <v>0</v>
      </c>
      <c r="G35" s="30">
        <v>0</v>
      </c>
    </row>
    <row r="36" spans="1:10" ht="22.5">
      <c r="A36" s="13" t="s">
        <v>64</v>
      </c>
      <c r="B36" s="4" t="s">
        <v>16</v>
      </c>
      <c r="C36" s="5" t="s">
        <v>42</v>
      </c>
      <c r="D36" s="5"/>
      <c r="E36" s="2">
        <v>46582</v>
      </c>
      <c r="F36" s="21">
        <v>12</v>
      </c>
      <c r="G36" s="3"/>
    </row>
    <row r="37" spans="1:10" ht="67.5">
      <c r="A37" s="13">
        <v>23</v>
      </c>
      <c r="B37" s="14" t="s">
        <v>66</v>
      </c>
      <c r="C37" s="5" t="s">
        <v>42</v>
      </c>
      <c r="D37" s="5"/>
      <c r="E37" s="2">
        <v>6428</v>
      </c>
      <c r="F37" s="21">
        <v>7</v>
      </c>
      <c r="G37" s="3"/>
    </row>
    <row r="38" spans="1:10" ht="67.5">
      <c r="A38" s="13">
        <v>24</v>
      </c>
      <c r="B38" s="14" t="s">
        <v>67</v>
      </c>
      <c r="C38" s="5" t="s">
        <v>42</v>
      </c>
      <c r="D38" s="5"/>
      <c r="E38" s="2">
        <v>6428</v>
      </c>
      <c r="F38" s="21">
        <v>5</v>
      </c>
      <c r="G38" s="3"/>
    </row>
    <row r="39" spans="1:10" ht="15" customHeight="1">
      <c r="A39" s="29"/>
      <c r="B39" s="31" t="s">
        <v>14</v>
      </c>
      <c r="C39" s="32"/>
      <c r="D39" s="32"/>
      <c r="E39" s="33"/>
      <c r="F39" s="34"/>
      <c r="G39" s="35"/>
      <c r="H39" s="62" t="s">
        <v>63</v>
      </c>
      <c r="I39" s="63"/>
      <c r="J39" s="63"/>
    </row>
    <row r="40" spans="1:10">
      <c r="A40" s="29"/>
      <c r="B40" s="31" t="s">
        <v>13</v>
      </c>
      <c r="C40" s="29"/>
      <c r="D40" s="29"/>
      <c r="E40" s="36"/>
      <c r="F40" s="37"/>
      <c r="G40" s="38"/>
      <c r="H40" s="62"/>
      <c r="I40" s="63"/>
      <c r="J40" s="63"/>
    </row>
    <row r="41" spans="1:10" ht="48.75" customHeight="1">
      <c r="A41" s="29"/>
      <c r="B41" s="31" t="s">
        <v>15</v>
      </c>
      <c r="C41" s="32"/>
      <c r="D41" s="32"/>
      <c r="E41" s="33"/>
      <c r="F41" s="34"/>
      <c r="G41" s="38"/>
      <c r="H41" s="62"/>
      <c r="I41" s="63"/>
      <c r="J41" s="63"/>
    </row>
    <row r="42" spans="1:10">
      <c r="A42" s="64" t="s">
        <v>57</v>
      </c>
      <c r="B42" s="64"/>
      <c r="C42" s="64"/>
      <c r="D42" s="64"/>
      <c r="E42" s="64"/>
      <c r="F42" s="64"/>
      <c r="G42" s="64"/>
    </row>
    <row r="43" spans="1:10">
      <c r="A43" s="41" t="s">
        <v>60</v>
      </c>
      <c r="B43" s="41"/>
      <c r="C43" s="41"/>
      <c r="D43" s="41"/>
      <c r="E43" s="41"/>
      <c r="F43" s="41"/>
      <c r="G43" s="41"/>
    </row>
    <row r="44" spans="1:10" ht="33.75">
      <c r="A44" s="25" t="s">
        <v>0</v>
      </c>
      <c r="B44" s="25" t="s">
        <v>1</v>
      </c>
      <c r="C44" s="25" t="s">
        <v>2</v>
      </c>
      <c r="D44" s="25" t="s">
        <v>41</v>
      </c>
      <c r="E44" s="26" t="s">
        <v>52</v>
      </c>
      <c r="F44" s="27" t="s">
        <v>43</v>
      </c>
      <c r="G44" s="27" t="s">
        <v>56</v>
      </c>
    </row>
    <row r="45" spans="1:10">
      <c r="A45" s="5">
        <v>1</v>
      </c>
      <c r="B45" s="5">
        <v>2</v>
      </c>
      <c r="C45" s="5">
        <v>3</v>
      </c>
      <c r="D45" s="5">
        <v>4</v>
      </c>
      <c r="E45" s="11">
        <v>5</v>
      </c>
      <c r="F45" s="12">
        <v>6</v>
      </c>
      <c r="G45" s="12">
        <v>7</v>
      </c>
    </row>
    <row r="46" spans="1:10" ht="22.5">
      <c r="A46" s="13">
        <v>1</v>
      </c>
      <c r="B46" s="4" t="s">
        <v>9</v>
      </c>
      <c r="C46" s="5" t="s">
        <v>3</v>
      </c>
      <c r="D46" s="5"/>
      <c r="E46" s="1">
        <v>60312</v>
      </c>
      <c r="F46" s="52">
        <v>8</v>
      </c>
      <c r="G46" s="42">
        <f>D46*E46*F46</f>
        <v>0</v>
      </c>
    </row>
    <row r="47" spans="1:10">
      <c r="A47" s="13">
        <v>2</v>
      </c>
      <c r="B47" s="4" t="s">
        <v>8</v>
      </c>
      <c r="C47" s="5" t="s">
        <v>3</v>
      </c>
      <c r="D47" s="5"/>
      <c r="E47" s="17">
        <v>2788</v>
      </c>
      <c r="F47" s="52">
        <v>2</v>
      </c>
      <c r="G47" s="42">
        <f t="shared" ref="G47:G79" si="0">D47*E47*F47</f>
        <v>0</v>
      </c>
    </row>
    <row r="48" spans="1:10">
      <c r="A48" s="13">
        <v>3</v>
      </c>
      <c r="B48" s="4" t="s">
        <v>4</v>
      </c>
      <c r="C48" s="5" t="s">
        <v>3</v>
      </c>
      <c r="D48" s="5"/>
      <c r="E48" s="1">
        <v>63100</v>
      </c>
      <c r="F48" s="21">
        <v>1</v>
      </c>
      <c r="G48" s="3"/>
    </row>
    <row r="49" spans="1:14">
      <c r="A49" s="39">
        <v>4</v>
      </c>
      <c r="B49" s="4" t="s">
        <v>5</v>
      </c>
      <c r="C49" s="5" t="s">
        <v>3</v>
      </c>
      <c r="D49" s="5"/>
      <c r="E49" s="1">
        <v>63100</v>
      </c>
      <c r="F49" s="52">
        <v>1</v>
      </c>
      <c r="G49" s="54">
        <f t="shared" si="0"/>
        <v>0</v>
      </c>
      <c r="H49" s="55"/>
      <c r="I49" s="56"/>
      <c r="J49" s="57"/>
      <c r="K49" s="57"/>
      <c r="L49" s="58"/>
      <c r="M49" s="59"/>
      <c r="N49" s="60"/>
    </row>
    <row r="50" spans="1:14">
      <c r="A50" s="43">
        <v>5</v>
      </c>
      <c r="B50" s="44" t="s">
        <v>28</v>
      </c>
      <c r="C50" s="28">
        <v>0</v>
      </c>
      <c r="D50" s="28">
        <v>0</v>
      </c>
      <c r="E50" s="28">
        <v>0</v>
      </c>
      <c r="F50" s="28">
        <v>0</v>
      </c>
      <c r="G50" s="42">
        <f t="shared" si="0"/>
        <v>0</v>
      </c>
    </row>
    <row r="51" spans="1:14">
      <c r="A51" s="40" t="s">
        <v>38</v>
      </c>
      <c r="B51" s="4" t="s">
        <v>18</v>
      </c>
      <c r="C51" s="5" t="s">
        <v>3</v>
      </c>
      <c r="D51" s="5"/>
      <c r="E51" s="1">
        <v>1000</v>
      </c>
      <c r="F51" s="52">
        <v>1</v>
      </c>
      <c r="G51" s="42">
        <f t="shared" si="0"/>
        <v>0</v>
      </c>
    </row>
    <row r="52" spans="1:14">
      <c r="A52" s="40" t="s">
        <v>39</v>
      </c>
      <c r="B52" s="4" t="s">
        <v>27</v>
      </c>
      <c r="C52" s="5" t="s">
        <v>3</v>
      </c>
      <c r="D52" s="5"/>
      <c r="E52" s="1">
        <v>1000</v>
      </c>
      <c r="F52" s="52">
        <v>1</v>
      </c>
      <c r="G52" s="42">
        <f t="shared" si="0"/>
        <v>0</v>
      </c>
    </row>
    <row r="53" spans="1:14" ht="22.5">
      <c r="A53" s="40" t="s">
        <v>40</v>
      </c>
      <c r="B53" s="4" t="s">
        <v>23</v>
      </c>
      <c r="C53" s="5" t="s">
        <v>3</v>
      </c>
      <c r="D53" s="5"/>
      <c r="E53" s="1">
        <v>2000</v>
      </c>
      <c r="F53" s="52">
        <v>1</v>
      </c>
      <c r="G53" s="42">
        <f t="shared" si="0"/>
        <v>0</v>
      </c>
    </row>
    <row r="54" spans="1:14">
      <c r="A54" s="39">
        <v>6</v>
      </c>
      <c r="B54" s="4" t="s">
        <v>24</v>
      </c>
      <c r="C54" s="5" t="s">
        <v>3</v>
      </c>
      <c r="D54" s="28">
        <v>0</v>
      </c>
      <c r="E54" s="28">
        <v>0</v>
      </c>
      <c r="F54" s="28">
        <v>0</v>
      </c>
      <c r="G54" s="28">
        <v>0</v>
      </c>
    </row>
    <row r="55" spans="1:14" ht="22.5">
      <c r="A55" s="39">
        <v>7</v>
      </c>
      <c r="B55" s="4" t="s">
        <v>25</v>
      </c>
      <c r="C55" s="5" t="s">
        <v>42</v>
      </c>
      <c r="D55" s="28">
        <v>0</v>
      </c>
      <c r="E55" s="28">
        <v>0</v>
      </c>
      <c r="F55" s="28">
        <v>0</v>
      </c>
      <c r="G55" s="28">
        <v>0</v>
      </c>
    </row>
    <row r="56" spans="1:14">
      <c r="A56" s="39">
        <v>8</v>
      </c>
      <c r="B56" s="4" t="s">
        <v>19</v>
      </c>
      <c r="C56" s="5" t="s">
        <v>3</v>
      </c>
      <c r="D56" s="28">
        <v>0</v>
      </c>
      <c r="E56" s="28">
        <v>0</v>
      </c>
      <c r="F56" s="28">
        <v>0</v>
      </c>
      <c r="G56" s="28">
        <v>0</v>
      </c>
    </row>
    <row r="57" spans="1:14" ht="33.75">
      <c r="A57" s="39">
        <v>9</v>
      </c>
      <c r="B57" s="16" t="s">
        <v>26</v>
      </c>
      <c r="C57" s="5" t="s">
        <v>42</v>
      </c>
      <c r="D57" s="5"/>
      <c r="E57" s="17">
        <v>2459</v>
      </c>
      <c r="F57" s="52">
        <v>1</v>
      </c>
      <c r="G57" s="42">
        <f t="shared" si="0"/>
        <v>0</v>
      </c>
    </row>
    <row r="58" spans="1:14" ht="22.5">
      <c r="A58" s="39">
        <v>10</v>
      </c>
      <c r="B58" s="16" t="s">
        <v>49</v>
      </c>
      <c r="C58" s="5" t="s">
        <v>42</v>
      </c>
      <c r="D58" s="5"/>
      <c r="E58" s="17">
        <v>674</v>
      </c>
      <c r="F58" s="52">
        <v>7</v>
      </c>
      <c r="G58" s="42">
        <f t="shared" si="0"/>
        <v>0</v>
      </c>
    </row>
    <row r="59" spans="1:14">
      <c r="A59" s="13">
        <v>11</v>
      </c>
      <c r="B59" s="4" t="s">
        <v>21</v>
      </c>
      <c r="C59" s="5" t="s">
        <v>3</v>
      </c>
      <c r="D59" s="28">
        <v>0</v>
      </c>
      <c r="E59" s="28">
        <v>0</v>
      </c>
      <c r="F59" s="28">
        <v>0</v>
      </c>
      <c r="G59" s="28">
        <v>0</v>
      </c>
    </row>
    <row r="60" spans="1:14">
      <c r="A60" s="13">
        <v>12</v>
      </c>
      <c r="B60" s="4" t="s">
        <v>6</v>
      </c>
      <c r="C60" s="5" t="s">
        <v>3</v>
      </c>
      <c r="D60" s="5"/>
      <c r="E60" s="1">
        <v>647</v>
      </c>
      <c r="F60" s="52">
        <v>7</v>
      </c>
      <c r="G60" s="42">
        <f t="shared" si="0"/>
        <v>0</v>
      </c>
    </row>
    <row r="61" spans="1:14">
      <c r="A61" s="13">
        <v>13</v>
      </c>
      <c r="B61" s="4" t="s">
        <v>45</v>
      </c>
      <c r="C61" s="18" t="s">
        <v>7</v>
      </c>
      <c r="D61" s="5"/>
      <c r="E61" s="17">
        <v>161</v>
      </c>
      <c r="F61" s="52">
        <v>6</v>
      </c>
      <c r="G61" s="45">
        <f t="shared" si="0"/>
        <v>0</v>
      </c>
    </row>
    <row r="62" spans="1:14" ht="22.5">
      <c r="A62" s="13">
        <v>14</v>
      </c>
      <c r="B62" s="4" t="s">
        <v>20</v>
      </c>
      <c r="C62" s="5" t="s">
        <v>3</v>
      </c>
      <c r="D62" s="5"/>
      <c r="E62" s="17">
        <v>2253</v>
      </c>
      <c r="F62" s="52">
        <v>1</v>
      </c>
      <c r="G62" s="42">
        <f t="shared" si="0"/>
        <v>0</v>
      </c>
    </row>
    <row r="63" spans="1:14" ht="22.5">
      <c r="A63" s="13">
        <v>15</v>
      </c>
      <c r="B63" s="20" t="s">
        <v>29</v>
      </c>
      <c r="C63" s="18" t="s">
        <v>3</v>
      </c>
      <c r="D63" s="28">
        <v>0</v>
      </c>
      <c r="E63" s="28">
        <v>0</v>
      </c>
      <c r="F63" s="28">
        <v>0</v>
      </c>
      <c r="G63" s="28">
        <v>0</v>
      </c>
    </row>
    <row r="64" spans="1:14" ht="23.25">
      <c r="A64" s="13">
        <v>16</v>
      </c>
      <c r="B64" s="15" t="s">
        <v>22</v>
      </c>
      <c r="C64" s="5" t="s">
        <v>7</v>
      </c>
      <c r="D64" s="5"/>
      <c r="E64" s="17">
        <v>161</v>
      </c>
      <c r="F64" s="52">
        <v>2</v>
      </c>
      <c r="G64" s="42">
        <f t="shared" si="0"/>
        <v>0</v>
      </c>
    </row>
    <row r="65" spans="1:10">
      <c r="A65" s="25">
        <v>17</v>
      </c>
      <c r="B65" s="46" t="s">
        <v>33</v>
      </c>
      <c r="C65" s="28">
        <v>0</v>
      </c>
      <c r="D65" s="28">
        <v>0</v>
      </c>
      <c r="E65" s="28">
        <v>0</v>
      </c>
      <c r="F65" s="28">
        <v>0</v>
      </c>
      <c r="G65" s="42">
        <f t="shared" si="0"/>
        <v>0</v>
      </c>
    </row>
    <row r="66" spans="1:10">
      <c r="A66" s="13" t="s">
        <v>47</v>
      </c>
      <c r="B66" s="4" t="s">
        <v>34</v>
      </c>
      <c r="C66" s="5" t="s">
        <v>7</v>
      </c>
      <c r="D66" s="5"/>
      <c r="E66" s="17">
        <v>20</v>
      </c>
      <c r="F66" s="52">
        <v>1</v>
      </c>
      <c r="G66" s="42">
        <f t="shared" si="0"/>
        <v>0</v>
      </c>
    </row>
    <row r="67" spans="1:10">
      <c r="A67" s="13" t="s">
        <v>48</v>
      </c>
      <c r="B67" s="4" t="s">
        <v>35</v>
      </c>
      <c r="C67" s="5" t="s">
        <v>7</v>
      </c>
      <c r="D67" s="5"/>
      <c r="E67" s="2">
        <v>20</v>
      </c>
      <c r="F67" s="52">
        <v>1</v>
      </c>
      <c r="G67" s="42">
        <f t="shared" si="0"/>
        <v>0</v>
      </c>
    </row>
    <row r="68" spans="1:10">
      <c r="A68" s="13">
        <v>18</v>
      </c>
      <c r="B68" s="4" t="s">
        <v>30</v>
      </c>
      <c r="C68" s="28">
        <v>0</v>
      </c>
      <c r="D68" s="28">
        <v>0</v>
      </c>
      <c r="E68" s="28">
        <v>0</v>
      </c>
      <c r="F68" s="28">
        <v>0</v>
      </c>
      <c r="G68" s="28">
        <v>0</v>
      </c>
    </row>
    <row r="69" spans="1:10">
      <c r="A69" s="13" t="s">
        <v>50</v>
      </c>
      <c r="B69" s="4" t="s">
        <v>31</v>
      </c>
      <c r="C69" s="5" t="s">
        <v>10</v>
      </c>
      <c r="D69" s="5"/>
      <c r="E69" s="17">
        <v>20</v>
      </c>
      <c r="F69" s="21">
        <v>1</v>
      </c>
      <c r="G69" s="3"/>
    </row>
    <row r="70" spans="1:10">
      <c r="A70" s="13" t="s">
        <v>51</v>
      </c>
      <c r="B70" s="4" t="s">
        <v>32</v>
      </c>
      <c r="C70" s="5" t="s">
        <v>10</v>
      </c>
      <c r="D70" s="5"/>
      <c r="E70" s="2">
        <v>20</v>
      </c>
      <c r="F70" s="21">
        <v>1</v>
      </c>
      <c r="G70" s="3"/>
    </row>
    <row r="71" spans="1:10" ht="22.5">
      <c r="A71" s="13">
        <v>19</v>
      </c>
      <c r="B71" s="4" t="s">
        <v>53</v>
      </c>
      <c r="C71" s="5" t="s">
        <v>10</v>
      </c>
      <c r="D71" s="5"/>
      <c r="E71" s="2">
        <v>50</v>
      </c>
      <c r="F71" s="52">
        <v>1</v>
      </c>
      <c r="G71" s="42">
        <f t="shared" ref="G71" si="1">D71*E71*F71</f>
        <v>0</v>
      </c>
    </row>
    <row r="72" spans="1:10" ht="22.5">
      <c r="A72" s="13">
        <v>20</v>
      </c>
      <c r="B72" s="4" t="s">
        <v>46</v>
      </c>
      <c r="C72" s="5" t="s">
        <v>7</v>
      </c>
      <c r="D72" s="5"/>
      <c r="E72" s="17">
        <v>85</v>
      </c>
      <c r="F72" s="52">
        <v>5</v>
      </c>
      <c r="G72" s="42">
        <f t="shared" si="0"/>
        <v>0</v>
      </c>
    </row>
    <row r="73" spans="1:10" ht="56.25">
      <c r="A73" s="13">
        <v>21</v>
      </c>
      <c r="B73" s="4" t="s">
        <v>54</v>
      </c>
      <c r="C73" s="5" t="s">
        <v>11</v>
      </c>
      <c r="D73" s="5"/>
      <c r="E73" s="2">
        <v>10</v>
      </c>
      <c r="F73" s="52">
        <v>1</v>
      </c>
      <c r="G73" s="42">
        <f t="shared" si="0"/>
        <v>0</v>
      </c>
    </row>
    <row r="74" spans="1:10">
      <c r="A74" s="25">
        <v>22</v>
      </c>
      <c r="B74" s="44" t="s">
        <v>36</v>
      </c>
      <c r="C74" s="30">
        <v>0</v>
      </c>
      <c r="D74" s="30">
        <v>0</v>
      </c>
      <c r="E74" s="30">
        <v>0</v>
      </c>
      <c r="F74" s="30">
        <v>0</v>
      </c>
      <c r="G74" s="51">
        <f t="shared" si="0"/>
        <v>0</v>
      </c>
    </row>
    <row r="75" spans="1:10" ht="22.5">
      <c r="A75" s="13" t="s">
        <v>64</v>
      </c>
      <c r="B75" s="4" t="s">
        <v>17</v>
      </c>
      <c r="C75" s="5" t="s">
        <v>42</v>
      </c>
      <c r="D75" s="5"/>
      <c r="E75" s="2">
        <v>65785</v>
      </c>
      <c r="F75" s="52">
        <v>12</v>
      </c>
      <c r="G75" s="42">
        <f t="shared" si="0"/>
        <v>0</v>
      </c>
    </row>
    <row r="76" spans="1:10" ht="67.5">
      <c r="A76" s="13">
        <v>23</v>
      </c>
      <c r="B76" s="14" t="s">
        <v>68</v>
      </c>
      <c r="C76" s="5" t="s">
        <v>42</v>
      </c>
      <c r="D76" s="5"/>
      <c r="E76" s="2">
        <v>1543</v>
      </c>
      <c r="F76" s="52">
        <v>7</v>
      </c>
      <c r="G76" s="42">
        <f t="shared" si="0"/>
        <v>0</v>
      </c>
    </row>
    <row r="77" spans="1:10" ht="67.5">
      <c r="A77" s="13">
        <v>24</v>
      </c>
      <c r="B77" s="14" t="s">
        <v>67</v>
      </c>
      <c r="C77" s="5" t="s">
        <v>42</v>
      </c>
      <c r="D77" s="5"/>
      <c r="E77" s="2">
        <v>1543</v>
      </c>
      <c r="F77" s="52">
        <v>5</v>
      </c>
      <c r="G77" s="42">
        <f t="shared" si="0"/>
        <v>0</v>
      </c>
    </row>
    <row r="78" spans="1:10" ht="22.5">
      <c r="A78" s="13">
        <v>25</v>
      </c>
      <c r="B78" s="14" t="s">
        <v>44</v>
      </c>
      <c r="C78" s="5" t="s">
        <v>42</v>
      </c>
      <c r="D78" s="5"/>
      <c r="E78" s="2">
        <v>4068</v>
      </c>
      <c r="F78" s="52">
        <v>7</v>
      </c>
      <c r="G78" s="42">
        <f t="shared" si="0"/>
        <v>0</v>
      </c>
    </row>
    <row r="79" spans="1:10" ht="22.5">
      <c r="A79" s="13">
        <v>26</v>
      </c>
      <c r="B79" s="14" t="s">
        <v>37</v>
      </c>
      <c r="C79" s="5" t="s">
        <v>42</v>
      </c>
      <c r="D79" s="5"/>
      <c r="E79" s="2">
        <v>4068</v>
      </c>
      <c r="F79" s="52">
        <v>5</v>
      </c>
      <c r="G79" s="42">
        <f t="shared" si="0"/>
        <v>0</v>
      </c>
    </row>
    <row r="80" spans="1:10">
      <c r="A80" s="29"/>
      <c r="B80" s="31" t="s">
        <v>14</v>
      </c>
      <c r="C80" s="32"/>
      <c r="D80" s="32"/>
      <c r="E80" s="33"/>
      <c r="F80" s="34"/>
      <c r="G80" s="47"/>
      <c r="H80" s="62" t="s">
        <v>63</v>
      </c>
      <c r="I80" s="63"/>
      <c r="J80" s="63"/>
    </row>
    <row r="81" spans="1:10">
      <c r="A81" s="29"/>
      <c r="B81" s="31" t="s">
        <v>13</v>
      </c>
      <c r="C81" s="29"/>
      <c r="D81" s="29"/>
      <c r="E81" s="36"/>
      <c r="F81" s="37"/>
      <c r="G81" s="48"/>
      <c r="H81" s="62"/>
      <c r="I81" s="63"/>
      <c r="J81" s="63"/>
    </row>
    <row r="82" spans="1:10" ht="44.25" customHeight="1">
      <c r="A82" s="29"/>
      <c r="B82" s="31" t="s">
        <v>15</v>
      </c>
      <c r="C82" s="32"/>
      <c r="D82" s="32"/>
      <c r="E82" s="33"/>
      <c r="F82" s="34"/>
      <c r="G82" s="48"/>
      <c r="H82" s="62"/>
      <c r="I82" s="63"/>
      <c r="J82" s="63"/>
    </row>
    <row r="85" spans="1:10">
      <c r="A85" s="29"/>
      <c r="B85" s="50" t="s">
        <v>58</v>
      </c>
      <c r="C85" s="32"/>
      <c r="D85" s="32"/>
      <c r="E85" s="33"/>
      <c r="F85" s="34"/>
      <c r="G85" s="48"/>
    </row>
    <row r="86" spans="1:10">
      <c r="A86" s="29"/>
      <c r="B86" s="50" t="s">
        <v>61</v>
      </c>
      <c r="C86" s="32"/>
      <c r="D86" s="32"/>
      <c r="E86" s="33"/>
      <c r="F86" s="34"/>
      <c r="G86" s="48"/>
    </row>
    <row r="87" spans="1:10" ht="22.5">
      <c r="A87" s="29"/>
      <c r="B87" s="49" t="s">
        <v>62</v>
      </c>
      <c r="C87" s="32"/>
      <c r="D87" s="32"/>
      <c r="E87" s="33"/>
      <c r="F87" s="34"/>
      <c r="G87" s="48"/>
    </row>
    <row r="88" spans="1:10">
      <c r="A88" s="61" t="s">
        <v>65</v>
      </c>
      <c r="B88" s="61"/>
      <c r="C88" s="61"/>
      <c r="D88" s="61"/>
      <c r="E88" s="61"/>
      <c r="F88" s="61"/>
    </row>
    <row r="89" spans="1:10">
      <c r="A89" s="61"/>
      <c r="B89" s="61"/>
      <c r="C89" s="61"/>
      <c r="D89" s="61"/>
      <c r="E89" s="61"/>
      <c r="F89" s="61"/>
    </row>
    <row r="90" spans="1:10">
      <c r="A90" s="61"/>
      <c r="B90" s="61"/>
      <c r="C90" s="61"/>
      <c r="D90" s="61"/>
      <c r="E90" s="61"/>
      <c r="F90" s="61"/>
    </row>
  </sheetData>
  <mergeCells count="7">
    <mergeCell ref="A88:F90"/>
    <mergeCell ref="H80:J82"/>
    <mergeCell ref="A3:G3"/>
    <mergeCell ref="A1:G1"/>
    <mergeCell ref="H15:I17"/>
    <mergeCell ref="A42:G42"/>
    <mergeCell ref="H39:J41"/>
  </mergeCells>
  <phoneticPr fontId="6" type="noConversion"/>
  <pageMargins left="0.7" right="0.7" top="0.75" bottom="0.75" header="0.3" footer="0.3"/>
  <pageSetup paperSize="9" scale="86" orientation="landscape" r:id="rId1"/>
  <rowBreaks count="3" manualBreakCount="3">
    <brk id="28" max="16383" man="1"/>
    <brk id="41" max="16383" man="1"/>
    <brk id="7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Patyk</dc:creator>
  <cp:lastModifiedBy>Joanna Trębacz</cp:lastModifiedBy>
  <cp:lastPrinted>2024-10-09T08:08:34Z</cp:lastPrinted>
  <dcterms:created xsi:type="dcterms:W3CDTF">2015-06-05T18:19:34Z</dcterms:created>
  <dcterms:modified xsi:type="dcterms:W3CDTF">2024-10-09T08:08:44Z</dcterms:modified>
</cp:coreProperties>
</file>