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4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<sst xmlns="http://schemas.openxmlformats.org/spreadsheetml/2006/main" count="170" uniqueCount="166">
  <si>
    <t xml:space="preserve">Postępowanie na: Usługa wykonywania technicznych, okresowych przeglądów i napraw aparatury i sprzętu medycznego w SPZOZ w Lublińcu. </t>
  </si>
  <si>
    <t xml:space="preserve">                                     Znak sprawy  ZP/10/24</t>
  </si>
  <si>
    <t>INFORMACJA Z OTWARCIA OFERT</t>
  </si>
  <si>
    <t>Nr części zamówienia</t>
  </si>
  <si>
    <t>Nazwa sprzętu / części</t>
  </si>
  <si>
    <t xml:space="preserve">Kwota przeznaczona w zł brutto </t>
  </si>
  <si>
    <t xml:space="preserve">Oferta nr 1: PROMA SERVICE Jacek Żarczyński ul. Staromiejska 12/6 45-025 Opole </t>
  </si>
  <si>
    <t>Oferta nr 2: Stryker Polska Sp. z o.o.
02-822 Warszawa, Poleczki 35</t>
  </si>
  <si>
    <t>Oferta nr 3: PLS SERVICES Sp. z o.o. 01-104 Warszawa, Szulborska 3/5 lok. 9</t>
  </si>
  <si>
    <r>
      <t>Oferta nr 4: "MEDILAB" FIRMA WYTWÓRCZO USŁUGOWA Sp. z o.o.</t>
    </r>
    <r>
      <rPr>
        <b/>
        <sz val="12"/>
        <rFont val="Cambria"/>
        <family val="1"/>
      </rPr>
      <t xml:space="preserve">, </t>
    </r>
    <r>
      <rPr>
        <b/>
        <sz val="8"/>
        <color indexed="8"/>
        <rFont val="Cambria;Cambria"/>
        <family val="2"/>
      </rPr>
      <t xml:space="preserve">ul. Niedźwiedzia 60, 15-531 Białystok
</t>
    </r>
  </si>
  <si>
    <t>Oferta nr 5: Klaromed Sp. z o.o.
05-070 Sulejówek, ul. Jana III Sobieskiego 123</t>
  </si>
  <si>
    <t>Oferta nr 6: Varimed sp. z o.o.
50-442 Wrocław , Tadeusza Kościuszki 115/4U</t>
  </si>
  <si>
    <r>
      <t xml:space="preserve">Oferta nr 7: Medima Sp. z o.o. </t>
    </r>
    <r>
      <rPr>
        <b/>
        <sz val="9"/>
        <color indexed="8"/>
        <rFont val="Cambria;Cambria"/>
        <family val="2"/>
      </rPr>
      <t xml:space="preserve">al. </t>
    </r>
    <r>
      <rPr>
        <b/>
        <sz val="8"/>
        <color indexed="8"/>
        <rFont val="Cambria;Cambria"/>
        <family val="2"/>
      </rPr>
      <t xml:space="preserve">Jerozolimskie 200, 02-486 Warszawa
</t>
    </r>
  </si>
  <si>
    <t>Oferta nr 8: EMTEL Śliwa spółka komandytowa ul. A. Mickiewicza 66, 41-807 Zabrze</t>
  </si>
  <si>
    <t>Oferta nr 9: MEDILAND GRAŻYNA WYKLAND
80-278 Gdańsk, ul. Bernarda Chrzanowskiego 64B 1</t>
  </si>
  <si>
    <r>
      <t xml:space="preserve">Oferta nr 10: GE Medical Systems Polska Sp. z o. o.
</t>
    </r>
    <r>
      <rPr>
        <sz val="8"/>
        <rFont val="Cambria"/>
        <family val="1"/>
      </rPr>
      <t xml:space="preserve"> </t>
    </r>
    <r>
      <rPr>
        <b/>
        <sz val="8"/>
        <rFont val="Cambria"/>
        <family val="1"/>
      </rPr>
      <t>ul. Wołoska 9, 02-583 Warszawa</t>
    </r>
  </si>
  <si>
    <r>
      <t xml:space="preserve">Oferta nr 11: EMED SP. Z O. O. SP. K.
</t>
    </r>
    <r>
      <rPr>
        <b/>
        <sz val="8"/>
        <rFont val="Cambria"/>
        <family val="1"/>
      </rPr>
      <t xml:space="preserve"> ul. Ryżowa 69A, 05-816 Opacz Kolonia</t>
    </r>
  </si>
  <si>
    <t>Oferta nr 12: BJESKA Sp. z o.o. Sp. K.
60-479 Poznań, ul. Strzeszyńska 33</t>
  </si>
  <si>
    <t>Oferta nr 13: EM-MED Sp. z o.o.
32-085 Modlnica, Przygraniczna 40</t>
  </si>
  <si>
    <t>Oferta nr 14: PRO-MED Adam Pazurek
47-400 Racibórz, Kochanowskiego 3</t>
  </si>
  <si>
    <r>
      <t xml:space="preserve">Oferta nr 15: KONKRET Sp. z o.o. Sp. k. </t>
    </r>
    <r>
      <rPr>
        <b/>
        <sz val="8"/>
        <rFont val="Cambria"/>
        <family val="1"/>
      </rPr>
      <t>ul. Dworcowa 15A, 86-200 Chełmno</t>
    </r>
  </si>
  <si>
    <r>
      <t>Oferta nr 16: Karl Storz Polska Sp. z o.o. u</t>
    </r>
    <r>
      <rPr>
        <b/>
        <sz val="8"/>
        <color indexed="8"/>
        <rFont val="Cambria"/>
        <family val="1"/>
      </rPr>
      <t xml:space="preserve">l. Hołubcowa 123, 02-854 Warszawa </t>
    </r>
  </si>
  <si>
    <t>Oferta nr 17: ANMEDIQ Sp. z o.o.
05-552 Wola Mrokowska, ul. Zachodnia 5</t>
  </si>
  <si>
    <t>1.</t>
  </si>
  <si>
    <t>Kardiomonitory Emtel</t>
  </si>
  <si>
    <t>2.</t>
  </si>
  <si>
    <t>Kardiomonitory</t>
  </si>
  <si>
    <t>3.</t>
  </si>
  <si>
    <t>4.</t>
  </si>
  <si>
    <t>5.</t>
  </si>
  <si>
    <t>6.</t>
  </si>
  <si>
    <t>7.</t>
  </si>
  <si>
    <t xml:space="preserve">Respiratory Oxylog </t>
  </si>
  <si>
    <t>8.</t>
  </si>
  <si>
    <t>Defibrylatory Lifepak na oddziałach</t>
  </si>
  <si>
    <t>9.</t>
  </si>
  <si>
    <t>Defibrylatory Cardio Aid MC</t>
  </si>
  <si>
    <t>10.</t>
  </si>
  <si>
    <t>Defibrylator ZOLL</t>
  </si>
  <si>
    <t>11.</t>
  </si>
  <si>
    <t xml:space="preserve">Myjki ultradźwiękowe </t>
  </si>
  <si>
    <t>12.</t>
  </si>
  <si>
    <t xml:space="preserve">Aparaty do znieczuleń i parowniki Penlon </t>
  </si>
  <si>
    <t>13.</t>
  </si>
  <si>
    <t>Aparat do znieczuleń Taema</t>
  </si>
  <si>
    <t>14.</t>
  </si>
  <si>
    <t>Aparaty do znieczuleń Drager</t>
  </si>
  <si>
    <t>15.</t>
  </si>
  <si>
    <t>Aparat do elektrokoagulacji</t>
  </si>
  <si>
    <t>16.</t>
  </si>
  <si>
    <t>Aparaty do elektrokoagulacji</t>
  </si>
  <si>
    <t>17.</t>
  </si>
  <si>
    <t xml:space="preserve">Pulsoksymetry/pulsoksymetry z kapnografem </t>
  </si>
  <si>
    <t>18.</t>
  </si>
  <si>
    <t>Aparat EKG</t>
  </si>
  <si>
    <t>19.</t>
  </si>
  <si>
    <t>Pompy infuzyjne Aitecs</t>
  </si>
  <si>
    <t>20.</t>
  </si>
  <si>
    <t xml:space="preserve">Pompy infuzyjne Kwapisz </t>
  </si>
  <si>
    <t>21.</t>
  </si>
  <si>
    <t>Pompy Terumo</t>
  </si>
  <si>
    <t>22.</t>
  </si>
  <si>
    <t>Spirometr MES</t>
  </si>
  <si>
    <t>23.</t>
  </si>
  <si>
    <t xml:space="preserve">Inhalatory różne </t>
  </si>
  <si>
    <t>24.</t>
  </si>
  <si>
    <t>Videolaryngoskop</t>
  </si>
  <si>
    <t>25.</t>
  </si>
  <si>
    <t xml:space="preserve">Aparaty EKG Aspel </t>
  </si>
  <si>
    <t>26.</t>
  </si>
  <si>
    <t xml:space="preserve">Ciepłe gniazdka </t>
  </si>
  <si>
    <t>27.</t>
  </si>
  <si>
    <t xml:space="preserve">Aparat CPAP </t>
  </si>
  <si>
    <t>28.</t>
  </si>
  <si>
    <t>Lampy do fototerapii noworodków</t>
  </si>
  <si>
    <t>29.</t>
  </si>
  <si>
    <t>Ssaki różne</t>
  </si>
  <si>
    <t>30.</t>
  </si>
  <si>
    <t xml:space="preserve">Pompy infuzyjne Alaris </t>
  </si>
  <si>
    <t>31.</t>
  </si>
  <si>
    <t>Pompy infuzyjne Ascor</t>
  </si>
  <si>
    <t>32.</t>
  </si>
  <si>
    <t xml:space="preserve">Koncentratory tlenu </t>
  </si>
  <si>
    <t>33.</t>
  </si>
  <si>
    <t>Detektory tętna płodu</t>
  </si>
  <si>
    <t>34.</t>
  </si>
  <si>
    <t>Inkubatory zamknięte, stanowiska Dreager</t>
  </si>
  <si>
    <t>35.</t>
  </si>
  <si>
    <t>Inkubatory zamknięte, stanowiska ZTM Bydgoszcz</t>
  </si>
  <si>
    <t>36.</t>
  </si>
  <si>
    <t xml:space="preserve">Podgrzewacze płynów infuzyjnych </t>
  </si>
  <si>
    <t>37.</t>
  </si>
  <si>
    <t xml:space="preserve">Podgrzewacz płynów infuzyjnych </t>
  </si>
  <si>
    <t>38.</t>
  </si>
  <si>
    <t xml:space="preserve">Stanowiska do resuscytacji nowoordków </t>
  </si>
  <si>
    <t>39.</t>
  </si>
  <si>
    <t xml:space="preserve">Myjnia przelotowa </t>
  </si>
  <si>
    <t>40.</t>
  </si>
  <si>
    <t xml:space="preserve">Urządzenia do mechanicznej kompresji klatki piersiowej </t>
  </si>
  <si>
    <t>41.</t>
  </si>
  <si>
    <t>Defibrylatory Lifepak w karetkach</t>
  </si>
  <si>
    <t>42.</t>
  </si>
  <si>
    <t>Respiratory w karetkach</t>
  </si>
  <si>
    <t>43.</t>
  </si>
  <si>
    <t>Pompy w karetkach</t>
  </si>
  <si>
    <t>44.</t>
  </si>
  <si>
    <t>Ssaki w karetkach</t>
  </si>
  <si>
    <t>45.</t>
  </si>
  <si>
    <t xml:space="preserve">Respiratory stacjonarne </t>
  </si>
  <si>
    <t>46.</t>
  </si>
  <si>
    <t>Aparaty KTG</t>
  </si>
  <si>
    <t>47.</t>
  </si>
  <si>
    <t xml:space="preserve">Sprzęt różny </t>
  </si>
  <si>
    <t>48.</t>
  </si>
  <si>
    <t xml:space="preserve">Łóżka porodowe </t>
  </si>
  <si>
    <t>49.</t>
  </si>
  <si>
    <t xml:space="preserve">Łóżka elektryczne i inne </t>
  </si>
  <si>
    <t>50.</t>
  </si>
  <si>
    <t xml:space="preserve">Autoklawy Melag </t>
  </si>
  <si>
    <t>51.</t>
  </si>
  <si>
    <t xml:space="preserve">Autoklaw i inne </t>
  </si>
  <si>
    <t>52.</t>
  </si>
  <si>
    <t xml:space="preserve">Sprzęt laboratoryjny różny </t>
  </si>
  <si>
    <t>53.</t>
  </si>
  <si>
    <t>Aparaty USG GE</t>
  </si>
  <si>
    <t>54.</t>
  </si>
  <si>
    <t xml:space="preserve">Miernik bilirubiny </t>
  </si>
  <si>
    <t>55.</t>
  </si>
  <si>
    <t xml:space="preserve">Zestaw do prób wysiłkowych </t>
  </si>
  <si>
    <t>56.</t>
  </si>
  <si>
    <t xml:space="preserve">Zestawy do laparoskoppii STORZ  </t>
  </si>
  <si>
    <t>57.</t>
  </si>
  <si>
    <t>Holtery ciśnieniowe</t>
  </si>
  <si>
    <t>58.</t>
  </si>
  <si>
    <t xml:space="preserve">Materace przeciwodleżynowe różne </t>
  </si>
  <si>
    <t>59.</t>
  </si>
  <si>
    <t xml:space="preserve">Aparaty USG różne </t>
  </si>
  <si>
    <t>60.</t>
  </si>
  <si>
    <t>Endoskopy firmy Fujifilm</t>
  </si>
  <si>
    <t>61.</t>
  </si>
  <si>
    <t>Myjnia automatyczna CYW-100</t>
  </si>
  <si>
    <t>62.</t>
  </si>
  <si>
    <t>Holtery EKG</t>
  </si>
  <si>
    <t>63.</t>
  </si>
  <si>
    <t>Bronchoskop Pentax</t>
  </si>
  <si>
    <t>64.</t>
  </si>
  <si>
    <t xml:space="preserve">Holtery EKG Schiller </t>
  </si>
  <si>
    <t>65.</t>
  </si>
  <si>
    <t>Urządzenia do podciśnieniowej terapii ran</t>
  </si>
  <si>
    <t>66.</t>
  </si>
  <si>
    <t>Łóżko elektryczne intensywnej opieki Linet</t>
  </si>
  <si>
    <t>67.</t>
  </si>
  <si>
    <t>Lampy operacyjne</t>
  </si>
  <si>
    <t>68.</t>
  </si>
  <si>
    <t xml:space="preserve">Pompy do żywienia dożylnego </t>
  </si>
  <si>
    <t>69.</t>
  </si>
  <si>
    <t>Podnośniki pacjenta</t>
  </si>
  <si>
    <t>70.</t>
  </si>
  <si>
    <t>Kardiomonitory Comen</t>
  </si>
  <si>
    <t>71.</t>
  </si>
  <si>
    <t>Łóżka szpitalne elektryczne firmy Jiangsu Saikang Medical Equipment</t>
  </si>
  <si>
    <t>72.</t>
  </si>
  <si>
    <t xml:space="preserve">Urządzenia do kompresji klatki piersiowej </t>
  </si>
  <si>
    <t>73.</t>
  </si>
  <si>
    <t xml:space="preserve">Pompy infuzyjne ze stacjami </t>
  </si>
  <si>
    <t>Wszystkie kwoty podano w zł 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</si>
</sst>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sz val="8"/>
      <name val="Cambria"/>
      <family val="1"/>
    </font>
    <font>
      <b/>
      <sz val="8"/>
      <name val="Cambria"/>
      <family val="1"/>
    </font>
    <font>
      <b/>
      <sz val="12"/>
      <name val="Cambria"/>
      <family val="1"/>
    </font>
    <font>
      <b/>
      <sz val="8"/>
      <color indexed="8"/>
      <name val="Cambria;Cambria"/>
      <family val="2"/>
    </font>
    <font>
      <b/>
      <sz val="9"/>
      <color indexed="8"/>
      <name val="Cambria;Cambria"/>
      <family val="2"/>
    </font>
    <font>
      <b/>
      <sz val="12"/>
      <name val="Arial"/>
      <family val="1"/>
    </font>
    <font>
      <b/>
      <sz val="8"/>
      <name val="Arial"/>
      <family val="1"/>
    </font>
    <font>
      <b/>
      <sz val="8"/>
      <color indexed="8"/>
      <name val="Cambria"/>
      <family val="1"/>
    </font>
    <font>
      <sz val="8"/>
      <color indexed="29"/>
      <name val="Cambria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4"/>
  <sheetViews>
    <sheetView tabSelected="1" zoomScale="110" zoomScaleNormal="110" zoomScalePageLayoutView="0" workbookViewId="0" topLeftCell="A1">
      <selection activeCell="G92" sqref="G92"/>
    </sheetView>
  </sheetViews>
  <sheetFormatPr defaultColWidth="9.140625" defaultRowHeight="12.75"/>
  <cols>
    <col min="1" max="1" width="5.8515625" style="1" customWidth="1"/>
    <col min="2" max="2" width="18.7109375" style="2" customWidth="1"/>
    <col min="3" max="3" width="15.421875" style="1" customWidth="1"/>
    <col min="4" max="20" width="8.7109375" style="2" customWidth="1"/>
    <col min="21" max="16384" width="9.140625" style="2" customWidth="1"/>
  </cols>
  <sheetData>
    <row r="1" spans="1:28" s="6" customFormat="1" ht="15.75" customHeight="1">
      <c r="A1" s="3"/>
      <c r="B1" s="4" t="s">
        <v>0</v>
      </c>
      <c r="C1" s="5"/>
      <c r="Q1" s="7"/>
      <c r="W1" s="7"/>
      <c r="X1" s="7"/>
      <c r="Y1" s="7"/>
      <c r="Z1" s="7"/>
      <c r="AA1" s="7"/>
      <c r="AB1" s="7"/>
    </row>
    <row r="2" spans="1:28" s="6" customFormat="1" ht="10.5">
      <c r="A2" s="3"/>
      <c r="B2" s="4" t="s">
        <v>1</v>
      </c>
      <c r="C2" s="5"/>
      <c r="Q2" s="7"/>
      <c r="W2" s="7"/>
      <c r="X2" s="7"/>
      <c r="Y2" s="7"/>
      <c r="Z2" s="7"/>
      <c r="AA2" s="7"/>
      <c r="AB2" s="7"/>
    </row>
    <row r="3" spans="1:28" s="6" customFormat="1" ht="10.5">
      <c r="A3" s="3"/>
      <c r="B3" s="8"/>
      <c r="C3" s="5"/>
      <c r="Q3" s="7"/>
      <c r="W3" s="7"/>
      <c r="X3" s="7"/>
      <c r="Y3" s="7"/>
      <c r="Z3" s="7"/>
      <c r="AA3" s="7"/>
      <c r="AB3" s="7"/>
    </row>
    <row r="4" spans="1:28" s="6" customFormat="1" ht="10.5">
      <c r="A4" s="3"/>
      <c r="B4" s="9"/>
      <c r="C4" s="5"/>
      <c r="E4" s="4" t="s">
        <v>2</v>
      </c>
      <c r="Q4" s="7"/>
      <c r="W4" s="7"/>
      <c r="X4" s="7"/>
      <c r="Y4" s="7"/>
      <c r="Z4" s="7"/>
      <c r="AA4" s="7"/>
      <c r="AB4" s="7"/>
    </row>
    <row r="5" spans="1:28" s="6" customFormat="1" ht="10.5">
      <c r="A5" s="3"/>
      <c r="B5" s="8"/>
      <c r="C5" s="5"/>
      <c r="Q5" s="7"/>
      <c r="W5" s="7"/>
      <c r="X5" s="7"/>
      <c r="Y5" s="7"/>
      <c r="Z5" s="7"/>
      <c r="AA5" s="7"/>
      <c r="AB5" s="7"/>
    </row>
    <row r="6" spans="1:28" s="6" customFormat="1" ht="10.5">
      <c r="A6" s="3"/>
      <c r="B6" s="8"/>
      <c r="C6" s="5"/>
      <c r="Q6" s="7"/>
      <c r="W6" s="7"/>
      <c r="X6" s="7"/>
      <c r="Y6" s="7"/>
      <c r="Z6" s="7"/>
      <c r="AA6" s="7"/>
      <c r="AB6" s="7"/>
    </row>
    <row r="7" spans="1:28" s="11" customFormat="1" ht="156">
      <c r="A7" s="19" t="s">
        <v>3</v>
      </c>
      <c r="B7" s="19" t="s">
        <v>4</v>
      </c>
      <c r="C7" s="19" t="s">
        <v>5</v>
      </c>
      <c r="D7" s="20" t="s">
        <v>6</v>
      </c>
      <c r="E7" s="20" t="s">
        <v>7</v>
      </c>
      <c r="F7" s="20" t="s">
        <v>8</v>
      </c>
      <c r="G7" s="20" t="s">
        <v>9</v>
      </c>
      <c r="H7" s="20" t="s">
        <v>10</v>
      </c>
      <c r="I7" s="20" t="s">
        <v>11</v>
      </c>
      <c r="J7" s="20" t="s">
        <v>12</v>
      </c>
      <c r="K7" s="20" t="s">
        <v>13</v>
      </c>
      <c r="L7" s="20" t="s">
        <v>14</v>
      </c>
      <c r="M7" s="20" t="s">
        <v>15</v>
      </c>
      <c r="N7" s="20" t="s">
        <v>16</v>
      </c>
      <c r="O7" s="20" t="s">
        <v>17</v>
      </c>
      <c r="P7" s="20" t="s">
        <v>18</v>
      </c>
      <c r="Q7" s="20" t="s">
        <v>19</v>
      </c>
      <c r="R7" s="20" t="s">
        <v>20</v>
      </c>
      <c r="S7" s="21" t="s">
        <v>21</v>
      </c>
      <c r="T7" s="20" t="s">
        <v>22</v>
      </c>
      <c r="U7" s="10"/>
      <c r="V7" s="10"/>
      <c r="W7" s="10"/>
      <c r="X7" s="10"/>
      <c r="Y7" s="10"/>
      <c r="Z7" s="10"/>
      <c r="AA7" s="10"/>
      <c r="AB7" s="10"/>
    </row>
    <row r="8" spans="1:28" s="6" customFormat="1" ht="22.5" customHeight="1">
      <c r="A8" s="22" t="s">
        <v>23</v>
      </c>
      <c r="B8" s="23" t="s">
        <v>24</v>
      </c>
      <c r="C8" s="22">
        <v>3000</v>
      </c>
      <c r="D8" s="20"/>
      <c r="E8" s="20"/>
      <c r="F8" s="20"/>
      <c r="G8" s="20"/>
      <c r="H8" s="20"/>
      <c r="I8" s="20"/>
      <c r="J8" s="24"/>
      <c r="K8" s="24">
        <v>10108.8</v>
      </c>
      <c r="L8" s="20"/>
      <c r="M8" s="20"/>
      <c r="N8" s="20"/>
      <c r="O8" s="20"/>
      <c r="P8" s="20"/>
      <c r="Q8" s="24"/>
      <c r="R8" s="20"/>
      <c r="S8" s="20"/>
      <c r="T8" s="20"/>
      <c r="U8" s="12"/>
      <c r="V8" s="12"/>
      <c r="W8" s="13"/>
      <c r="X8" s="13"/>
      <c r="Y8" s="13"/>
      <c r="Z8" s="13"/>
      <c r="AA8" s="13"/>
      <c r="AB8" s="13"/>
    </row>
    <row r="9" spans="1:28" s="6" customFormat="1" ht="24.75" customHeight="1">
      <c r="A9" s="22" t="s">
        <v>25</v>
      </c>
      <c r="B9" s="23" t="s">
        <v>26</v>
      </c>
      <c r="C9" s="22">
        <v>1000</v>
      </c>
      <c r="D9" s="20"/>
      <c r="E9" s="24"/>
      <c r="F9" s="20"/>
      <c r="G9" s="20"/>
      <c r="H9" s="20"/>
      <c r="I9" s="20"/>
      <c r="J9" s="24"/>
      <c r="K9" s="20"/>
      <c r="L9" s="20"/>
      <c r="M9" s="20"/>
      <c r="N9" s="20"/>
      <c r="O9" s="20"/>
      <c r="P9" s="20"/>
      <c r="Q9" s="24"/>
      <c r="R9" s="20"/>
      <c r="S9" s="20"/>
      <c r="T9" s="20"/>
      <c r="U9" s="12"/>
      <c r="V9" s="12"/>
      <c r="W9" s="13"/>
      <c r="X9" s="13"/>
      <c r="Y9" s="13"/>
      <c r="Z9" s="13"/>
      <c r="AA9" s="13"/>
      <c r="AB9" s="13"/>
    </row>
    <row r="10" spans="1:28" s="6" customFormat="1" ht="24.75" customHeight="1">
      <c r="A10" s="22" t="s">
        <v>27</v>
      </c>
      <c r="B10" s="23" t="s">
        <v>26</v>
      </c>
      <c r="C10" s="22">
        <v>1500</v>
      </c>
      <c r="D10" s="20"/>
      <c r="E10" s="20"/>
      <c r="F10" s="20"/>
      <c r="G10" s="20"/>
      <c r="H10" s="20"/>
      <c r="I10" s="20"/>
      <c r="J10" s="24"/>
      <c r="K10" s="20"/>
      <c r="L10" s="20"/>
      <c r="M10" s="20"/>
      <c r="N10" s="20"/>
      <c r="O10" s="20"/>
      <c r="P10" s="20"/>
      <c r="Q10" s="24"/>
      <c r="R10" s="20"/>
      <c r="S10" s="20"/>
      <c r="T10" s="20"/>
      <c r="U10" s="12"/>
      <c r="V10" s="12"/>
      <c r="W10" s="13"/>
      <c r="X10" s="13"/>
      <c r="Y10" s="13"/>
      <c r="Z10" s="13"/>
      <c r="AA10" s="13"/>
      <c r="AB10" s="13"/>
    </row>
    <row r="11" spans="1:28" s="6" customFormat="1" ht="25.5" customHeight="1">
      <c r="A11" s="22" t="s">
        <v>28</v>
      </c>
      <c r="B11" s="23" t="s">
        <v>26</v>
      </c>
      <c r="C11" s="22">
        <v>1500</v>
      </c>
      <c r="D11" s="20"/>
      <c r="E11" s="20"/>
      <c r="F11" s="20"/>
      <c r="G11" s="20"/>
      <c r="H11" s="20"/>
      <c r="I11" s="20"/>
      <c r="J11" s="24"/>
      <c r="K11" s="20"/>
      <c r="L11" s="20"/>
      <c r="M11" s="20"/>
      <c r="N11" s="20"/>
      <c r="O11" s="20"/>
      <c r="P11" s="20"/>
      <c r="Q11" s="24"/>
      <c r="R11" s="20"/>
      <c r="S11" s="20"/>
      <c r="T11" s="20"/>
      <c r="U11" s="12"/>
      <c r="V11" s="12"/>
      <c r="W11" s="13"/>
      <c r="X11" s="13"/>
      <c r="Y11" s="13"/>
      <c r="Z11" s="13"/>
      <c r="AA11" s="13"/>
      <c r="AB11" s="13"/>
    </row>
    <row r="12" spans="1:28" s="6" customFormat="1" ht="27.75" customHeight="1">
      <c r="A12" s="22" t="s">
        <v>29</v>
      </c>
      <c r="B12" s="23" t="s">
        <v>26</v>
      </c>
      <c r="C12" s="22">
        <v>1500</v>
      </c>
      <c r="D12" s="20"/>
      <c r="E12" s="20"/>
      <c r="F12" s="20"/>
      <c r="G12" s="20"/>
      <c r="H12" s="20"/>
      <c r="I12" s="20"/>
      <c r="J12" s="24"/>
      <c r="K12" s="20"/>
      <c r="L12" s="20"/>
      <c r="M12" s="24">
        <v>3898</v>
      </c>
      <c r="N12" s="20"/>
      <c r="O12" s="20"/>
      <c r="P12" s="20"/>
      <c r="Q12" s="24"/>
      <c r="R12" s="20"/>
      <c r="S12" s="20"/>
      <c r="T12" s="24">
        <v>6480</v>
      </c>
      <c r="U12" s="12"/>
      <c r="V12" s="12"/>
      <c r="W12" s="13"/>
      <c r="X12" s="13"/>
      <c r="Y12" s="13"/>
      <c r="Z12" s="13"/>
      <c r="AA12" s="13"/>
      <c r="AB12" s="13"/>
    </row>
    <row r="13" spans="1:28" ht="22.5" customHeight="1">
      <c r="A13" s="22" t="s">
        <v>30</v>
      </c>
      <c r="B13" s="23" t="s">
        <v>26</v>
      </c>
      <c r="C13" s="22">
        <v>2500</v>
      </c>
      <c r="D13" s="24"/>
      <c r="E13" s="24"/>
      <c r="F13" s="24"/>
      <c r="G13" s="24"/>
      <c r="H13" s="24"/>
      <c r="I13" s="24"/>
      <c r="J13" s="24"/>
      <c r="K13" s="24"/>
      <c r="L13" s="25"/>
      <c r="M13" s="25"/>
      <c r="N13" s="25"/>
      <c r="O13" s="25">
        <v>6240</v>
      </c>
      <c r="P13" s="25"/>
      <c r="Q13" s="25"/>
      <c r="R13" s="25"/>
      <c r="S13" s="25"/>
      <c r="T13" s="25"/>
      <c r="U13" s="10"/>
      <c r="V13" s="10"/>
      <c r="W13" s="10"/>
      <c r="X13" s="10"/>
      <c r="Y13" s="10"/>
      <c r="Z13" s="10"/>
      <c r="AA13" s="10"/>
      <c r="AB13" s="10"/>
    </row>
    <row r="14" spans="1:28" ht="27" customHeight="1">
      <c r="A14" s="22" t="s">
        <v>31</v>
      </c>
      <c r="B14" s="23" t="s">
        <v>32</v>
      </c>
      <c r="C14" s="22">
        <v>3500</v>
      </c>
      <c r="D14" s="24"/>
      <c r="E14" s="24"/>
      <c r="F14" s="24"/>
      <c r="G14" s="24"/>
      <c r="H14" s="24"/>
      <c r="I14" s="24"/>
      <c r="J14" s="24"/>
      <c r="K14" s="24"/>
      <c r="L14" s="25">
        <v>5832</v>
      </c>
      <c r="M14" s="25"/>
      <c r="N14" s="25"/>
      <c r="O14" s="25"/>
      <c r="P14" s="25"/>
      <c r="Q14" s="25"/>
      <c r="R14" s="25"/>
      <c r="S14" s="25"/>
      <c r="T14" s="25">
        <v>19440</v>
      </c>
      <c r="U14" s="10"/>
      <c r="V14" s="10"/>
      <c r="W14" s="10"/>
      <c r="X14" s="10"/>
      <c r="Y14" s="10"/>
      <c r="Z14" s="10"/>
      <c r="AA14" s="10"/>
      <c r="AB14" s="10"/>
    </row>
    <row r="15" spans="1:28" ht="23.25" customHeight="1">
      <c r="A15" s="22" t="s">
        <v>33</v>
      </c>
      <c r="B15" s="23" t="s">
        <v>34</v>
      </c>
      <c r="C15" s="22">
        <v>800</v>
      </c>
      <c r="D15" s="24"/>
      <c r="E15" s="24"/>
      <c r="F15" s="24"/>
      <c r="G15" s="24"/>
      <c r="H15" s="24"/>
      <c r="I15" s="24"/>
      <c r="J15" s="24"/>
      <c r="K15" s="24"/>
      <c r="L15" s="25"/>
      <c r="M15" s="25"/>
      <c r="N15" s="25"/>
      <c r="O15" s="25"/>
      <c r="P15" s="25"/>
      <c r="Q15" s="25"/>
      <c r="R15" s="25"/>
      <c r="S15" s="25"/>
      <c r="T15" s="25"/>
      <c r="U15" s="10"/>
      <c r="V15" s="10"/>
      <c r="W15" s="10"/>
      <c r="X15" s="10"/>
      <c r="Y15" s="10"/>
      <c r="Z15" s="10"/>
      <c r="AA15" s="10"/>
      <c r="AB15" s="10"/>
    </row>
    <row r="16" spans="1:28" ht="28.5" customHeight="1">
      <c r="A16" s="22" t="s">
        <v>35</v>
      </c>
      <c r="B16" s="23" t="s">
        <v>36</v>
      </c>
      <c r="C16" s="22">
        <v>1500</v>
      </c>
      <c r="D16" s="24"/>
      <c r="E16" s="24"/>
      <c r="F16" s="24"/>
      <c r="G16" s="24"/>
      <c r="H16" s="24"/>
      <c r="I16" s="24"/>
      <c r="J16" s="24"/>
      <c r="K16" s="24"/>
      <c r="L16" s="25"/>
      <c r="M16" s="25"/>
      <c r="N16" s="25"/>
      <c r="O16" s="25"/>
      <c r="P16" s="25"/>
      <c r="Q16" s="25"/>
      <c r="R16" s="25"/>
      <c r="S16" s="25"/>
      <c r="T16" s="25"/>
      <c r="U16" s="10"/>
      <c r="V16" s="10"/>
      <c r="W16" s="10"/>
      <c r="X16" s="10"/>
      <c r="Y16" s="10"/>
      <c r="Z16" s="10"/>
      <c r="AA16" s="10"/>
      <c r="AB16" s="10"/>
    </row>
    <row r="17" spans="1:28" ht="26.25" customHeight="1">
      <c r="A17" s="22" t="s">
        <v>37</v>
      </c>
      <c r="B17" s="23" t="s">
        <v>38</v>
      </c>
      <c r="C17" s="22">
        <v>500</v>
      </c>
      <c r="D17" s="24"/>
      <c r="E17" s="24"/>
      <c r="F17" s="24"/>
      <c r="G17" s="24"/>
      <c r="H17" s="24"/>
      <c r="I17" s="24"/>
      <c r="J17" s="24"/>
      <c r="K17" s="24"/>
      <c r="L17" s="25"/>
      <c r="M17" s="25"/>
      <c r="N17" s="25"/>
      <c r="O17" s="25"/>
      <c r="P17" s="25"/>
      <c r="Q17" s="25"/>
      <c r="R17" s="25"/>
      <c r="S17" s="25"/>
      <c r="T17" s="25"/>
      <c r="U17" s="10"/>
      <c r="V17" s="10"/>
      <c r="W17" s="10"/>
      <c r="X17" s="10"/>
      <c r="Y17" s="10"/>
      <c r="Z17" s="10"/>
      <c r="AA17" s="10"/>
      <c r="AB17" s="10"/>
    </row>
    <row r="18" spans="1:28" ht="21.75" customHeight="1">
      <c r="A18" s="22" t="s">
        <v>39</v>
      </c>
      <c r="B18" s="23" t="s">
        <v>40</v>
      </c>
      <c r="C18" s="22">
        <v>2000</v>
      </c>
      <c r="D18" s="24"/>
      <c r="E18" s="24"/>
      <c r="F18" s="24"/>
      <c r="G18" s="24"/>
      <c r="H18" s="24"/>
      <c r="I18" s="24"/>
      <c r="J18" s="24"/>
      <c r="K18" s="24"/>
      <c r="L18" s="25"/>
      <c r="M18" s="25"/>
      <c r="N18" s="25"/>
      <c r="O18" s="25"/>
      <c r="P18" s="25"/>
      <c r="Q18" s="25"/>
      <c r="R18" s="25"/>
      <c r="S18" s="25"/>
      <c r="T18" s="25"/>
      <c r="U18" s="10"/>
      <c r="V18" s="10"/>
      <c r="W18" s="10"/>
      <c r="X18" s="10"/>
      <c r="Y18" s="10"/>
      <c r="Z18" s="10"/>
      <c r="AA18" s="10"/>
      <c r="AB18" s="10"/>
    </row>
    <row r="19" spans="1:28" ht="27" customHeight="1">
      <c r="A19" s="22" t="s">
        <v>41</v>
      </c>
      <c r="B19" s="23" t="s">
        <v>42</v>
      </c>
      <c r="C19" s="22">
        <v>12000</v>
      </c>
      <c r="D19" s="24"/>
      <c r="E19" s="24"/>
      <c r="F19" s="24"/>
      <c r="G19" s="24"/>
      <c r="H19" s="24"/>
      <c r="I19" s="24"/>
      <c r="J19" s="24"/>
      <c r="K19" s="24"/>
      <c r="L19" s="25"/>
      <c r="M19" s="25"/>
      <c r="N19" s="25"/>
      <c r="O19" s="25"/>
      <c r="P19" s="25"/>
      <c r="Q19" s="25"/>
      <c r="R19" s="25"/>
      <c r="S19" s="25"/>
      <c r="T19" s="25"/>
      <c r="U19" s="10"/>
      <c r="V19" s="10"/>
      <c r="W19" s="10"/>
      <c r="X19" s="10"/>
      <c r="Y19" s="10"/>
      <c r="Z19" s="10"/>
      <c r="AA19" s="10"/>
      <c r="AB19" s="10"/>
    </row>
    <row r="20" spans="1:28" ht="22.5" customHeight="1">
      <c r="A20" s="22" t="s">
        <v>43</v>
      </c>
      <c r="B20" s="23" t="s">
        <v>44</v>
      </c>
      <c r="C20" s="22">
        <v>2500</v>
      </c>
      <c r="D20" s="24"/>
      <c r="E20" s="24"/>
      <c r="F20" s="24"/>
      <c r="G20" s="24"/>
      <c r="H20" s="24"/>
      <c r="I20" s="24"/>
      <c r="J20" s="24"/>
      <c r="K20" s="24"/>
      <c r="L20" s="25">
        <v>2376</v>
      </c>
      <c r="M20" s="25"/>
      <c r="N20" s="25"/>
      <c r="O20" s="25"/>
      <c r="P20" s="25"/>
      <c r="Q20" s="25"/>
      <c r="R20" s="25"/>
      <c r="S20" s="25"/>
      <c r="T20" s="25"/>
      <c r="U20" s="10"/>
      <c r="V20" s="10"/>
      <c r="W20" s="10"/>
      <c r="X20" s="10"/>
      <c r="Y20" s="10"/>
      <c r="Z20" s="10"/>
      <c r="AA20" s="10"/>
      <c r="AB20" s="10"/>
    </row>
    <row r="21" spans="1:28" ht="21" customHeight="1">
      <c r="A21" s="22" t="s">
        <v>45</v>
      </c>
      <c r="B21" s="23" t="s">
        <v>46</v>
      </c>
      <c r="C21" s="22">
        <v>6000</v>
      </c>
      <c r="D21" s="24"/>
      <c r="E21" s="24"/>
      <c r="F21" s="24"/>
      <c r="G21" s="24"/>
      <c r="H21" s="24"/>
      <c r="I21" s="24"/>
      <c r="J21" s="24"/>
      <c r="K21" s="24"/>
      <c r="L21" s="25">
        <v>5724</v>
      </c>
      <c r="M21" s="25"/>
      <c r="N21" s="25"/>
      <c r="O21" s="25"/>
      <c r="P21" s="25"/>
      <c r="Q21" s="25"/>
      <c r="R21" s="25"/>
      <c r="S21" s="25"/>
      <c r="T21" s="25">
        <v>8640</v>
      </c>
      <c r="U21" s="10"/>
      <c r="V21" s="10"/>
      <c r="W21" s="10"/>
      <c r="X21" s="10"/>
      <c r="Y21" s="10"/>
      <c r="Z21" s="10"/>
      <c r="AA21" s="10"/>
      <c r="AB21" s="10"/>
    </row>
    <row r="22" spans="1:28" ht="22.5" customHeight="1">
      <c r="A22" s="22" t="s">
        <v>47</v>
      </c>
      <c r="B22" s="23" t="s">
        <v>48</v>
      </c>
      <c r="C22" s="22">
        <v>1000</v>
      </c>
      <c r="D22" s="24"/>
      <c r="E22" s="24"/>
      <c r="F22" s="24"/>
      <c r="G22" s="24"/>
      <c r="H22" s="24"/>
      <c r="I22" s="24"/>
      <c r="J22" s="24"/>
      <c r="K22" s="24"/>
      <c r="L22" s="25"/>
      <c r="M22" s="25"/>
      <c r="N22" s="25"/>
      <c r="O22" s="25"/>
      <c r="P22" s="25"/>
      <c r="Q22" s="25"/>
      <c r="R22" s="25"/>
      <c r="S22" s="25"/>
      <c r="T22" s="25"/>
      <c r="U22" s="10"/>
      <c r="V22" s="10"/>
      <c r="W22" s="10"/>
      <c r="X22" s="10"/>
      <c r="Y22" s="10"/>
      <c r="Z22" s="10"/>
      <c r="AA22" s="10"/>
      <c r="AB22" s="10"/>
    </row>
    <row r="23" spans="1:28" ht="21" customHeight="1">
      <c r="A23" s="22" t="s">
        <v>49</v>
      </c>
      <c r="B23" s="23" t="s">
        <v>50</v>
      </c>
      <c r="C23" s="22">
        <v>2000</v>
      </c>
      <c r="D23" s="24"/>
      <c r="E23" s="24"/>
      <c r="F23" s="24"/>
      <c r="G23" s="24"/>
      <c r="H23" s="24"/>
      <c r="I23" s="24"/>
      <c r="J23" s="24"/>
      <c r="K23" s="24"/>
      <c r="L23" s="25"/>
      <c r="M23" s="25"/>
      <c r="N23" s="25">
        <v>4752</v>
      </c>
      <c r="O23" s="25"/>
      <c r="P23" s="25"/>
      <c r="Q23" s="25"/>
      <c r="R23" s="25"/>
      <c r="S23" s="25"/>
      <c r="T23" s="25"/>
      <c r="U23" s="10"/>
      <c r="V23" s="10"/>
      <c r="W23" s="10"/>
      <c r="X23" s="10"/>
      <c r="Y23" s="10"/>
      <c r="Z23" s="10"/>
      <c r="AA23" s="10"/>
      <c r="AB23" s="10"/>
    </row>
    <row r="24" spans="1:28" ht="21.75" customHeight="1">
      <c r="A24" s="22" t="s">
        <v>51</v>
      </c>
      <c r="B24" s="23" t="s">
        <v>52</v>
      </c>
      <c r="C24" s="22">
        <v>2000</v>
      </c>
      <c r="D24" s="24"/>
      <c r="E24" s="24"/>
      <c r="F24" s="24"/>
      <c r="G24" s="24"/>
      <c r="H24" s="24"/>
      <c r="I24" s="24"/>
      <c r="J24" s="24"/>
      <c r="K24" s="24"/>
      <c r="L24" s="25"/>
      <c r="M24" s="25"/>
      <c r="N24" s="25"/>
      <c r="O24" s="25"/>
      <c r="P24" s="25"/>
      <c r="Q24" s="25"/>
      <c r="R24" s="25"/>
      <c r="S24" s="25"/>
      <c r="T24" s="25"/>
      <c r="U24" s="10"/>
      <c r="V24" s="10"/>
      <c r="W24" s="10"/>
      <c r="X24" s="10"/>
      <c r="Y24" s="10"/>
      <c r="Z24" s="10"/>
      <c r="AA24" s="10"/>
      <c r="AB24" s="10"/>
    </row>
    <row r="25" spans="1:28" ht="20.25" customHeight="1">
      <c r="A25" s="22" t="s">
        <v>53</v>
      </c>
      <c r="B25" s="23" t="s">
        <v>54</v>
      </c>
      <c r="C25" s="22">
        <v>500</v>
      </c>
      <c r="D25" s="24"/>
      <c r="E25" s="24"/>
      <c r="F25" s="24"/>
      <c r="G25" s="24"/>
      <c r="H25" s="24"/>
      <c r="I25" s="24"/>
      <c r="J25" s="24"/>
      <c r="K25" s="24"/>
      <c r="L25" s="25"/>
      <c r="M25" s="25"/>
      <c r="N25" s="25"/>
      <c r="O25" s="25"/>
      <c r="P25" s="25"/>
      <c r="Q25" s="25"/>
      <c r="R25" s="25"/>
      <c r="S25" s="25"/>
      <c r="T25" s="25"/>
      <c r="U25" s="10"/>
      <c r="V25" s="10"/>
      <c r="W25" s="10"/>
      <c r="X25" s="10"/>
      <c r="Y25" s="10"/>
      <c r="Z25" s="10"/>
      <c r="AA25" s="10"/>
      <c r="AB25" s="10"/>
    </row>
    <row r="26" spans="1:28" ht="21" customHeight="1">
      <c r="A26" s="22" t="s">
        <v>55</v>
      </c>
      <c r="B26" s="23" t="s">
        <v>56</v>
      </c>
      <c r="C26" s="22">
        <v>1000</v>
      </c>
      <c r="D26" s="24"/>
      <c r="E26" s="24"/>
      <c r="F26" s="24"/>
      <c r="G26" s="24"/>
      <c r="H26" s="24"/>
      <c r="I26" s="24"/>
      <c r="J26" s="24"/>
      <c r="K26" s="24"/>
      <c r="L26" s="25"/>
      <c r="M26" s="25"/>
      <c r="N26" s="25"/>
      <c r="O26" s="25"/>
      <c r="P26" s="25"/>
      <c r="Q26" s="25"/>
      <c r="R26" s="25"/>
      <c r="S26" s="25"/>
      <c r="T26" s="25"/>
      <c r="U26" s="10"/>
      <c r="V26" s="10"/>
      <c r="W26" s="10"/>
      <c r="X26" s="10"/>
      <c r="Y26" s="10"/>
      <c r="Z26" s="10"/>
      <c r="AA26" s="10"/>
      <c r="AB26" s="10"/>
    </row>
    <row r="27" spans="1:28" ht="22.5" customHeight="1">
      <c r="A27" s="22" t="s">
        <v>57</v>
      </c>
      <c r="B27" s="23" t="s">
        <v>58</v>
      </c>
      <c r="C27" s="22">
        <v>1000</v>
      </c>
      <c r="D27" s="24"/>
      <c r="E27" s="24"/>
      <c r="F27" s="24"/>
      <c r="G27" s="24"/>
      <c r="H27" s="24"/>
      <c r="I27" s="24"/>
      <c r="J27" s="24"/>
      <c r="K27" s="24"/>
      <c r="L27" s="25"/>
      <c r="M27" s="25"/>
      <c r="N27" s="25"/>
      <c r="O27" s="25"/>
      <c r="P27" s="25"/>
      <c r="Q27" s="25"/>
      <c r="R27" s="25"/>
      <c r="S27" s="25"/>
      <c r="T27" s="25"/>
      <c r="U27" s="10"/>
      <c r="V27" s="10"/>
      <c r="W27" s="10"/>
      <c r="X27" s="10"/>
      <c r="Y27" s="10"/>
      <c r="Z27" s="10"/>
      <c r="AA27" s="10"/>
      <c r="AB27" s="10"/>
    </row>
    <row r="28" spans="1:28" ht="23.25" customHeight="1">
      <c r="A28" s="22" t="s">
        <v>59</v>
      </c>
      <c r="B28" s="23" t="s">
        <v>60</v>
      </c>
      <c r="C28" s="22">
        <v>1000</v>
      </c>
      <c r="D28" s="24"/>
      <c r="E28" s="24"/>
      <c r="F28" s="24"/>
      <c r="G28" s="24"/>
      <c r="H28" s="24"/>
      <c r="I28" s="24"/>
      <c r="J28" s="24"/>
      <c r="K28" s="24"/>
      <c r="L28" s="25"/>
      <c r="M28" s="25"/>
      <c r="N28" s="25"/>
      <c r="O28" s="25"/>
      <c r="P28" s="25"/>
      <c r="Q28" s="25"/>
      <c r="R28" s="25"/>
      <c r="S28" s="25"/>
      <c r="T28" s="25"/>
      <c r="U28" s="10"/>
      <c r="V28" s="10"/>
      <c r="W28" s="10"/>
      <c r="X28" s="10"/>
      <c r="Y28" s="10"/>
      <c r="Z28" s="10"/>
      <c r="AA28" s="10"/>
      <c r="AB28" s="10"/>
    </row>
    <row r="29" spans="1:28" ht="21.75" customHeight="1">
      <c r="A29" s="22" t="s">
        <v>61</v>
      </c>
      <c r="B29" s="23" t="s">
        <v>62</v>
      </c>
      <c r="C29" s="22">
        <v>500</v>
      </c>
      <c r="D29" s="24"/>
      <c r="E29" s="24"/>
      <c r="F29" s="24"/>
      <c r="G29" s="24"/>
      <c r="H29" s="24"/>
      <c r="I29" s="24"/>
      <c r="J29" s="24"/>
      <c r="K29" s="24"/>
      <c r="L29" s="25"/>
      <c r="M29" s="25"/>
      <c r="N29" s="25"/>
      <c r="O29" s="25"/>
      <c r="P29" s="25"/>
      <c r="Q29" s="25">
        <v>700</v>
      </c>
      <c r="R29" s="25"/>
      <c r="S29" s="25"/>
      <c r="T29" s="25"/>
      <c r="U29" s="10"/>
      <c r="V29" s="10"/>
      <c r="W29" s="10"/>
      <c r="X29" s="10"/>
      <c r="Y29" s="10"/>
      <c r="Z29" s="10"/>
      <c r="AA29" s="10"/>
      <c r="AB29" s="10"/>
    </row>
    <row r="30" spans="1:28" ht="21.75" customHeight="1">
      <c r="A30" s="22" t="s">
        <v>63</v>
      </c>
      <c r="B30" s="23" t="s">
        <v>64</v>
      </c>
      <c r="C30" s="22">
        <v>1500</v>
      </c>
      <c r="D30" s="24"/>
      <c r="E30" s="24"/>
      <c r="F30" s="24"/>
      <c r="G30" s="24"/>
      <c r="H30" s="24"/>
      <c r="I30" s="24"/>
      <c r="J30" s="24"/>
      <c r="K30" s="24"/>
      <c r="L30" s="25"/>
      <c r="M30" s="25"/>
      <c r="N30" s="25"/>
      <c r="O30" s="25"/>
      <c r="P30" s="25"/>
      <c r="Q30" s="25"/>
      <c r="R30" s="25"/>
      <c r="S30" s="25"/>
      <c r="T30" s="25"/>
      <c r="U30" s="10"/>
      <c r="V30" s="10"/>
      <c r="W30" s="10"/>
      <c r="X30" s="10"/>
      <c r="Y30" s="10"/>
      <c r="Z30" s="10"/>
      <c r="AA30" s="10"/>
      <c r="AB30" s="10"/>
    </row>
    <row r="31" spans="1:28" ht="21.75" customHeight="1">
      <c r="A31" s="22" t="s">
        <v>65</v>
      </c>
      <c r="B31" s="23" t="s">
        <v>66</v>
      </c>
      <c r="C31" s="22">
        <v>1500</v>
      </c>
      <c r="D31" s="24"/>
      <c r="E31" s="24"/>
      <c r="F31" s="24"/>
      <c r="G31" s="24"/>
      <c r="H31" s="24"/>
      <c r="I31" s="24"/>
      <c r="J31" s="24"/>
      <c r="K31" s="24"/>
      <c r="L31" s="25"/>
      <c r="M31" s="25"/>
      <c r="N31" s="25"/>
      <c r="O31" s="25"/>
      <c r="P31" s="25"/>
      <c r="Q31" s="25"/>
      <c r="R31" s="25"/>
      <c r="S31" s="25"/>
      <c r="T31" s="25"/>
      <c r="U31" s="10"/>
      <c r="V31" s="10"/>
      <c r="W31" s="10"/>
      <c r="X31" s="10"/>
      <c r="Y31" s="10"/>
      <c r="Z31" s="10"/>
      <c r="AA31" s="10"/>
      <c r="AB31" s="10"/>
    </row>
    <row r="32" spans="1:28" ht="20.25" customHeight="1">
      <c r="A32" s="22" t="s">
        <v>67</v>
      </c>
      <c r="B32" s="23" t="s">
        <v>68</v>
      </c>
      <c r="C32" s="22">
        <v>2500</v>
      </c>
      <c r="D32" s="24"/>
      <c r="E32" s="24"/>
      <c r="F32" s="24"/>
      <c r="G32" s="24"/>
      <c r="H32" s="24"/>
      <c r="I32" s="24"/>
      <c r="J32" s="24"/>
      <c r="K32" s="24"/>
      <c r="L32" s="25"/>
      <c r="M32" s="25"/>
      <c r="N32" s="25"/>
      <c r="O32" s="25"/>
      <c r="P32" s="25"/>
      <c r="Q32" s="25"/>
      <c r="R32" s="25"/>
      <c r="S32" s="25"/>
      <c r="T32" s="25"/>
      <c r="U32" s="10"/>
      <c r="V32" s="10"/>
      <c r="W32" s="10"/>
      <c r="X32" s="10"/>
      <c r="Y32" s="10"/>
      <c r="Z32" s="10"/>
      <c r="AA32" s="10"/>
      <c r="AB32" s="10"/>
    </row>
    <row r="33" spans="1:28" ht="21" customHeight="1">
      <c r="A33" s="22" t="s">
        <v>69</v>
      </c>
      <c r="B33" s="23" t="s">
        <v>70</v>
      </c>
      <c r="C33" s="22">
        <v>2000</v>
      </c>
      <c r="D33" s="24"/>
      <c r="E33" s="24"/>
      <c r="F33" s="24">
        <v>3996</v>
      </c>
      <c r="G33" s="24"/>
      <c r="H33" s="24"/>
      <c r="I33" s="24"/>
      <c r="J33" s="24"/>
      <c r="K33" s="24"/>
      <c r="L33" s="25"/>
      <c r="M33" s="25"/>
      <c r="N33" s="25"/>
      <c r="O33" s="25"/>
      <c r="P33" s="25">
        <v>9482.4</v>
      </c>
      <c r="Q33" s="25"/>
      <c r="R33" s="25"/>
      <c r="S33" s="25"/>
      <c r="T33" s="25"/>
      <c r="U33" s="10"/>
      <c r="V33" s="10"/>
      <c r="W33" s="10"/>
      <c r="X33" s="10"/>
      <c r="Y33" s="10"/>
      <c r="Z33" s="10"/>
      <c r="AA33" s="10"/>
      <c r="AB33" s="10"/>
    </row>
    <row r="34" spans="1:28" ht="21.75" customHeight="1">
      <c r="A34" s="22" t="s">
        <v>71</v>
      </c>
      <c r="B34" s="23" t="s">
        <v>72</v>
      </c>
      <c r="C34" s="22">
        <v>1000</v>
      </c>
      <c r="D34" s="24"/>
      <c r="E34" s="24"/>
      <c r="F34" s="24"/>
      <c r="G34" s="24"/>
      <c r="H34" s="24"/>
      <c r="I34" s="24"/>
      <c r="J34" s="24"/>
      <c r="K34" s="24"/>
      <c r="L34" s="25"/>
      <c r="M34" s="25"/>
      <c r="N34" s="25"/>
      <c r="O34" s="25"/>
      <c r="P34" s="25"/>
      <c r="Q34" s="25"/>
      <c r="R34" s="25"/>
      <c r="S34" s="25"/>
      <c r="T34" s="25"/>
      <c r="U34" s="10"/>
      <c r="V34" s="10"/>
      <c r="W34" s="10"/>
      <c r="X34" s="10"/>
      <c r="Y34" s="10"/>
      <c r="Z34" s="10"/>
      <c r="AA34" s="10"/>
      <c r="AB34" s="10"/>
    </row>
    <row r="35" spans="1:28" ht="25.5" customHeight="1">
      <c r="A35" s="22" t="s">
        <v>73</v>
      </c>
      <c r="B35" s="23" t="s">
        <v>74</v>
      </c>
      <c r="C35" s="22">
        <v>1000</v>
      </c>
      <c r="D35" s="24"/>
      <c r="E35" s="24"/>
      <c r="F35" s="24"/>
      <c r="G35" s="24"/>
      <c r="H35" s="24"/>
      <c r="I35" s="24"/>
      <c r="J35" s="24"/>
      <c r="K35" s="24"/>
      <c r="L35" s="25"/>
      <c r="M35" s="25"/>
      <c r="N35" s="25"/>
      <c r="O35" s="25"/>
      <c r="P35" s="25"/>
      <c r="Q35" s="25"/>
      <c r="R35" s="25"/>
      <c r="S35" s="25"/>
      <c r="T35" s="25"/>
      <c r="U35" s="10"/>
      <c r="V35" s="10"/>
      <c r="W35" s="10"/>
      <c r="X35" s="10"/>
      <c r="Y35" s="10"/>
      <c r="Z35" s="10"/>
      <c r="AA35" s="10"/>
      <c r="AB35" s="10"/>
    </row>
    <row r="36" spans="1:28" ht="21.75" customHeight="1">
      <c r="A36" s="22" t="s">
        <v>75</v>
      </c>
      <c r="B36" s="23" t="s">
        <v>76</v>
      </c>
      <c r="C36" s="22">
        <v>2000</v>
      </c>
      <c r="D36" s="24"/>
      <c r="E36" s="24"/>
      <c r="F36" s="24"/>
      <c r="G36" s="24"/>
      <c r="H36" s="24"/>
      <c r="I36" s="24"/>
      <c r="J36" s="24"/>
      <c r="K36" s="24"/>
      <c r="L36" s="25"/>
      <c r="M36" s="25"/>
      <c r="N36" s="25"/>
      <c r="O36" s="25"/>
      <c r="P36" s="25"/>
      <c r="Q36" s="25"/>
      <c r="R36" s="25"/>
      <c r="S36" s="25"/>
      <c r="T36" s="25"/>
      <c r="U36" s="10"/>
      <c r="V36" s="10"/>
      <c r="W36" s="10"/>
      <c r="X36" s="10"/>
      <c r="Y36" s="10"/>
      <c r="Z36" s="10"/>
      <c r="AA36" s="10"/>
      <c r="AB36" s="10"/>
    </row>
    <row r="37" spans="1:28" ht="25.5" customHeight="1">
      <c r="A37" s="22" t="s">
        <v>77</v>
      </c>
      <c r="B37" s="23" t="s">
        <v>78</v>
      </c>
      <c r="C37" s="22">
        <v>1000</v>
      </c>
      <c r="D37" s="24"/>
      <c r="E37" s="24"/>
      <c r="F37" s="24"/>
      <c r="G37" s="24"/>
      <c r="H37" s="26"/>
      <c r="I37" s="24"/>
      <c r="J37" s="24"/>
      <c r="K37" s="24"/>
      <c r="L37" s="25"/>
      <c r="M37" s="25"/>
      <c r="N37" s="25"/>
      <c r="O37" s="25"/>
      <c r="P37" s="25"/>
      <c r="Q37" s="25"/>
      <c r="R37" s="25"/>
      <c r="S37" s="25"/>
      <c r="T37" s="25"/>
      <c r="U37" s="10"/>
      <c r="V37" s="10"/>
      <c r="W37" s="10"/>
      <c r="X37" s="10"/>
      <c r="Y37" s="10"/>
      <c r="Z37" s="10"/>
      <c r="AA37" s="10"/>
      <c r="AB37" s="10"/>
    </row>
    <row r="38" spans="1:28" ht="21.75" customHeight="1">
      <c r="A38" s="22" t="s">
        <v>79</v>
      </c>
      <c r="B38" s="23" t="s">
        <v>80</v>
      </c>
      <c r="C38" s="22">
        <v>6000</v>
      </c>
      <c r="D38" s="24"/>
      <c r="E38" s="24"/>
      <c r="F38" s="24"/>
      <c r="G38" s="24"/>
      <c r="H38" s="24"/>
      <c r="I38" s="24"/>
      <c r="J38" s="24"/>
      <c r="K38" s="24"/>
      <c r="L38" s="25"/>
      <c r="M38" s="25"/>
      <c r="N38" s="25"/>
      <c r="O38" s="25"/>
      <c r="P38" s="25"/>
      <c r="Q38" s="25"/>
      <c r="R38" s="25"/>
      <c r="S38" s="25"/>
      <c r="T38" s="25"/>
      <c r="U38" s="10"/>
      <c r="V38" s="10"/>
      <c r="W38" s="10"/>
      <c r="X38" s="10"/>
      <c r="Y38" s="10"/>
      <c r="Z38" s="10"/>
      <c r="AA38" s="10"/>
      <c r="AB38" s="10"/>
    </row>
    <row r="39" spans="1:30" ht="22.5" customHeight="1">
      <c r="A39" s="22" t="s">
        <v>81</v>
      </c>
      <c r="B39" s="23" t="s">
        <v>82</v>
      </c>
      <c r="C39" s="22">
        <v>4000</v>
      </c>
      <c r="D39" s="24"/>
      <c r="E39" s="24"/>
      <c r="F39" s="24"/>
      <c r="G39" s="24"/>
      <c r="H39" s="24"/>
      <c r="I39" s="24"/>
      <c r="J39" s="24"/>
      <c r="K39" s="24"/>
      <c r="L39" s="25"/>
      <c r="M39" s="25"/>
      <c r="N39" s="25"/>
      <c r="O39" s="25"/>
      <c r="P39" s="25"/>
      <c r="Q39" s="25">
        <v>8100</v>
      </c>
      <c r="R39" s="25"/>
      <c r="S39" s="25"/>
      <c r="T39" s="25"/>
      <c r="U39" s="10"/>
      <c r="V39" s="10"/>
      <c r="W39" s="10"/>
      <c r="X39" s="10"/>
      <c r="Y39" s="10"/>
      <c r="Z39" s="10"/>
      <c r="AA39" s="10"/>
      <c r="AB39" s="10"/>
      <c r="AD39" s="2">
        <f>R39+X39</f>
        <v>0</v>
      </c>
    </row>
    <row r="40" spans="1:28" ht="21.75" customHeight="1">
      <c r="A40" s="22" t="s">
        <v>83</v>
      </c>
      <c r="B40" s="23" t="s">
        <v>84</v>
      </c>
      <c r="C40" s="22">
        <v>700</v>
      </c>
      <c r="D40" s="24"/>
      <c r="E40" s="24"/>
      <c r="F40" s="24"/>
      <c r="G40" s="24"/>
      <c r="H40" s="24"/>
      <c r="I40" s="24"/>
      <c r="J40" s="24"/>
      <c r="K40" s="24"/>
      <c r="L40" s="25"/>
      <c r="M40" s="25"/>
      <c r="N40" s="25"/>
      <c r="O40" s="25"/>
      <c r="P40" s="25"/>
      <c r="Q40" s="25"/>
      <c r="R40" s="25"/>
      <c r="S40" s="25"/>
      <c r="T40" s="25"/>
      <c r="U40" s="10"/>
      <c r="V40" s="10"/>
      <c r="W40" s="10"/>
      <c r="X40" s="10"/>
      <c r="Y40" s="10"/>
      <c r="Z40" s="10"/>
      <c r="AA40" s="10"/>
      <c r="AB40" s="10"/>
    </row>
    <row r="41" spans="1:28" ht="22.5" customHeight="1">
      <c r="A41" s="22" t="s">
        <v>85</v>
      </c>
      <c r="B41" s="23" t="s">
        <v>86</v>
      </c>
      <c r="C41" s="22">
        <v>2000</v>
      </c>
      <c r="D41" s="24"/>
      <c r="E41" s="24"/>
      <c r="F41" s="24"/>
      <c r="G41" s="24"/>
      <c r="H41" s="24"/>
      <c r="I41" s="24"/>
      <c r="J41" s="24"/>
      <c r="K41" s="24"/>
      <c r="L41" s="25"/>
      <c r="M41" s="25"/>
      <c r="N41" s="25"/>
      <c r="O41" s="25"/>
      <c r="P41" s="25"/>
      <c r="Q41" s="25"/>
      <c r="R41" s="25"/>
      <c r="S41" s="25"/>
      <c r="T41" s="25"/>
      <c r="U41" s="10"/>
      <c r="V41" s="10"/>
      <c r="W41" s="10"/>
      <c r="X41" s="10"/>
      <c r="Y41" s="10"/>
      <c r="Z41" s="10"/>
      <c r="AA41" s="10"/>
      <c r="AB41" s="10"/>
    </row>
    <row r="42" spans="1:28" ht="24" customHeight="1">
      <c r="A42" s="22" t="s">
        <v>87</v>
      </c>
      <c r="B42" s="23" t="s">
        <v>88</v>
      </c>
      <c r="C42" s="22">
        <v>5000</v>
      </c>
      <c r="D42" s="24"/>
      <c r="E42" s="24"/>
      <c r="F42" s="24"/>
      <c r="G42" s="24"/>
      <c r="H42" s="24"/>
      <c r="I42" s="24"/>
      <c r="J42" s="24"/>
      <c r="K42" s="24"/>
      <c r="L42" s="25"/>
      <c r="M42" s="25"/>
      <c r="N42" s="25"/>
      <c r="O42" s="25"/>
      <c r="P42" s="25"/>
      <c r="Q42" s="25"/>
      <c r="R42" s="25"/>
      <c r="S42" s="25"/>
      <c r="T42" s="25"/>
      <c r="U42" s="10"/>
      <c r="V42" s="10"/>
      <c r="W42" s="10"/>
      <c r="X42" s="10"/>
      <c r="Y42" s="10"/>
      <c r="Z42" s="10"/>
      <c r="AA42" s="10"/>
      <c r="AB42" s="10"/>
    </row>
    <row r="43" spans="1:28" ht="21.75" customHeight="1">
      <c r="A43" s="22" t="s">
        <v>89</v>
      </c>
      <c r="B43" s="23" t="s">
        <v>90</v>
      </c>
      <c r="C43" s="22">
        <v>1000</v>
      </c>
      <c r="D43" s="24"/>
      <c r="E43" s="24"/>
      <c r="F43" s="24">
        <v>3335.04</v>
      </c>
      <c r="G43" s="24"/>
      <c r="H43" s="24"/>
      <c r="I43" s="24"/>
      <c r="J43" s="24"/>
      <c r="K43" s="24"/>
      <c r="L43" s="25"/>
      <c r="M43" s="25"/>
      <c r="N43" s="25"/>
      <c r="O43" s="25"/>
      <c r="P43" s="25"/>
      <c r="Q43" s="25"/>
      <c r="R43" s="25"/>
      <c r="S43" s="25"/>
      <c r="T43" s="25"/>
      <c r="U43" s="10"/>
      <c r="V43" s="10"/>
      <c r="W43" s="10"/>
      <c r="X43" s="10"/>
      <c r="Y43" s="10"/>
      <c r="Z43" s="10"/>
      <c r="AA43" s="10"/>
      <c r="AB43" s="10"/>
    </row>
    <row r="44" spans="1:28" ht="21.75" customHeight="1">
      <c r="A44" s="22" t="s">
        <v>91</v>
      </c>
      <c r="B44" s="23" t="s">
        <v>92</v>
      </c>
      <c r="C44" s="22">
        <v>500</v>
      </c>
      <c r="D44" s="24"/>
      <c r="E44" s="24"/>
      <c r="F44" s="24">
        <v>1820.88</v>
      </c>
      <c r="G44" s="24"/>
      <c r="H44" s="24"/>
      <c r="I44" s="24"/>
      <c r="J44" s="24"/>
      <c r="K44" s="24"/>
      <c r="L44" s="25"/>
      <c r="M44" s="25"/>
      <c r="N44" s="25"/>
      <c r="O44" s="25"/>
      <c r="P44" s="25"/>
      <c r="Q44" s="25"/>
      <c r="R44" s="25"/>
      <c r="S44" s="25"/>
      <c r="T44" s="25"/>
      <c r="U44" s="10"/>
      <c r="V44" s="10"/>
      <c r="W44" s="10"/>
      <c r="X44" s="10"/>
      <c r="Y44" s="10"/>
      <c r="Z44" s="10"/>
      <c r="AA44" s="10"/>
      <c r="AB44" s="10"/>
    </row>
    <row r="45" spans="1:28" ht="21" customHeight="1">
      <c r="A45" s="22" t="s">
        <v>93</v>
      </c>
      <c r="B45" s="23" t="s">
        <v>94</v>
      </c>
      <c r="C45" s="22">
        <v>6000</v>
      </c>
      <c r="D45" s="24"/>
      <c r="E45" s="24"/>
      <c r="F45" s="24"/>
      <c r="G45" s="24"/>
      <c r="H45" s="24"/>
      <c r="I45" s="24"/>
      <c r="J45" s="24"/>
      <c r="K45" s="24"/>
      <c r="L45" s="25"/>
      <c r="M45" s="25">
        <v>14590</v>
      </c>
      <c r="N45" s="25"/>
      <c r="O45" s="25"/>
      <c r="P45" s="25"/>
      <c r="Q45" s="25"/>
      <c r="R45" s="25"/>
      <c r="S45" s="25"/>
      <c r="T45" s="25"/>
      <c r="U45" s="10"/>
      <c r="V45" s="10"/>
      <c r="W45" s="10"/>
      <c r="X45" s="10"/>
      <c r="Y45" s="10"/>
      <c r="Z45" s="10"/>
      <c r="AA45" s="10"/>
      <c r="AB45" s="10"/>
    </row>
    <row r="46" spans="1:28" ht="21" customHeight="1">
      <c r="A46" s="22" t="s">
        <v>95</v>
      </c>
      <c r="B46" s="23" t="s">
        <v>96</v>
      </c>
      <c r="C46" s="22">
        <v>3000</v>
      </c>
      <c r="D46" s="24"/>
      <c r="E46" s="24"/>
      <c r="F46" s="24"/>
      <c r="G46" s="24">
        <v>11232</v>
      </c>
      <c r="H46" s="24"/>
      <c r="I46" s="24"/>
      <c r="J46" s="26"/>
      <c r="K46" s="24"/>
      <c r="L46" s="25"/>
      <c r="M46" s="25"/>
      <c r="N46" s="25"/>
      <c r="O46" s="25"/>
      <c r="P46" s="25"/>
      <c r="Q46" s="25"/>
      <c r="R46" s="25"/>
      <c r="S46" s="25"/>
      <c r="T46" s="25"/>
      <c r="U46" s="10"/>
      <c r="V46" s="10"/>
      <c r="W46" s="10"/>
      <c r="X46" s="10"/>
      <c r="Y46" s="10"/>
      <c r="Z46" s="10"/>
      <c r="AA46" s="10"/>
      <c r="AB46" s="10"/>
    </row>
    <row r="47" spans="1:28" ht="21.75" customHeight="1">
      <c r="A47" s="22" t="s">
        <v>97</v>
      </c>
      <c r="B47" s="23" t="s">
        <v>98</v>
      </c>
      <c r="C47" s="22">
        <v>5000</v>
      </c>
      <c r="D47" s="24"/>
      <c r="E47" s="24"/>
      <c r="F47" s="24"/>
      <c r="G47" s="24"/>
      <c r="H47" s="24"/>
      <c r="I47" s="24"/>
      <c r="J47" s="24"/>
      <c r="K47" s="24"/>
      <c r="L47" s="25"/>
      <c r="M47" s="25"/>
      <c r="N47" s="25"/>
      <c r="O47" s="25"/>
      <c r="P47" s="25"/>
      <c r="Q47" s="25"/>
      <c r="R47" s="25"/>
      <c r="S47" s="25"/>
      <c r="T47" s="25"/>
      <c r="U47" s="10"/>
      <c r="V47" s="10"/>
      <c r="W47" s="10"/>
      <c r="X47" s="10"/>
      <c r="Y47" s="10"/>
      <c r="Z47" s="10"/>
      <c r="AA47" s="10"/>
      <c r="AB47" s="10"/>
    </row>
    <row r="48" spans="1:28" ht="21" customHeight="1">
      <c r="A48" s="22" t="s">
        <v>99</v>
      </c>
      <c r="B48" s="23" t="s">
        <v>100</v>
      </c>
      <c r="C48" s="22">
        <v>4000</v>
      </c>
      <c r="D48" s="24"/>
      <c r="E48" s="24">
        <v>14949.36</v>
      </c>
      <c r="F48" s="24"/>
      <c r="G48" s="24"/>
      <c r="H48" s="24"/>
      <c r="I48" s="24"/>
      <c r="J48" s="24"/>
      <c r="K48" s="24"/>
      <c r="L48" s="25"/>
      <c r="M48" s="25"/>
      <c r="N48" s="25"/>
      <c r="O48" s="25"/>
      <c r="P48" s="25"/>
      <c r="Q48" s="25"/>
      <c r="R48" s="25"/>
      <c r="S48" s="25"/>
      <c r="T48" s="25"/>
      <c r="U48" s="10"/>
      <c r="V48" s="10"/>
      <c r="W48" s="10"/>
      <c r="X48" s="10"/>
      <c r="Y48" s="10"/>
      <c r="Z48" s="10"/>
      <c r="AA48" s="10"/>
      <c r="AB48" s="10"/>
    </row>
    <row r="49" spans="1:28" ht="21" customHeight="1">
      <c r="A49" s="22" t="s">
        <v>101</v>
      </c>
      <c r="B49" s="23" t="s">
        <v>102</v>
      </c>
      <c r="C49" s="22">
        <v>3000</v>
      </c>
      <c r="D49" s="24"/>
      <c r="E49" s="24"/>
      <c r="F49" s="24"/>
      <c r="G49" s="24"/>
      <c r="H49" s="24"/>
      <c r="I49" s="24"/>
      <c r="J49" s="24"/>
      <c r="K49" s="24"/>
      <c r="L49" s="25"/>
      <c r="M49" s="25"/>
      <c r="N49" s="25"/>
      <c r="O49" s="25"/>
      <c r="P49" s="25"/>
      <c r="Q49" s="25"/>
      <c r="R49" s="25"/>
      <c r="S49" s="25"/>
      <c r="T49" s="25"/>
      <c r="U49" s="14"/>
      <c r="V49" s="10"/>
      <c r="W49" s="10"/>
      <c r="X49" s="10"/>
      <c r="Y49" s="10"/>
      <c r="Z49" s="10"/>
      <c r="AA49" s="10"/>
      <c r="AB49" s="10"/>
    </row>
    <row r="50" spans="1:28" ht="20.25" customHeight="1">
      <c r="A50" s="22" t="s">
        <v>103</v>
      </c>
      <c r="B50" s="23" t="s">
        <v>104</v>
      </c>
      <c r="C50" s="22">
        <v>2000</v>
      </c>
      <c r="D50" s="24"/>
      <c r="E50" s="24"/>
      <c r="F50" s="24"/>
      <c r="G50" s="24"/>
      <c r="H50" s="24"/>
      <c r="I50" s="24"/>
      <c r="J50" s="24"/>
      <c r="K50" s="24"/>
      <c r="L50" s="25"/>
      <c r="M50" s="25"/>
      <c r="N50" s="25"/>
      <c r="O50" s="25"/>
      <c r="P50" s="25"/>
      <c r="Q50" s="25"/>
      <c r="R50" s="25"/>
      <c r="S50" s="25"/>
      <c r="T50" s="25"/>
      <c r="U50" s="14"/>
      <c r="V50" s="10"/>
      <c r="W50" s="10"/>
      <c r="X50" s="10"/>
      <c r="Y50" s="10"/>
      <c r="Z50" s="10"/>
      <c r="AA50" s="10"/>
      <c r="AB50" s="10"/>
    </row>
    <row r="51" spans="1:28" ht="21" customHeight="1">
      <c r="A51" s="22" t="s">
        <v>105</v>
      </c>
      <c r="B51" s="23" t="s">
        <v>106</v>
      </c>
      <c r="C51" s="22">
        <v>1000</v>
      </c>
      <c r="D51" s="24"/>
      <c r="E51" s="24"/>
      <c r="F51" s="24"/>
      <c r="G51" s="24"/>
      <c r="H51" s="24"/>
      <c r="I51" s="24"/>
      <c r="J51" s="24"/>
      <c r="K51" s="24"/>
      <c r="L51" s="25"/>
      <c r="M51" s="25"/>
      <c r="N51" s="25"/>
      <c r="O51" s="25"/>
      <c r="P51" s="25"/>
      <c r="Q51" s="25"/>
      <c r="R51" s="25"/>
      <c r="S51" s="25"/>
      <c r="T51" s="25"/>
      <c r="U51" s="10"/>
      <c r="V51" s="10"/>
      <c r="W51" s="10"/>
      <c r="X51" s="10"/>
      <c r="Y51" s="10"/>
      <c r="Z51" s="10"/>
      <c r="AA51" s="10"/>
      <c r="AB51" s="10"/>
    </row>
    <row r="52" spans="1:28" ht="20.25" customHeight="1">
      <c r="A52" s="22" t="s">
        <v>107</v>
      </c>
      <c r="B52" s="23" t="s">
        <v>108</v>
      </c>
      <c r="C52" s="22">
        <v>16000</v>
      </c>
      <c r="D52" s="24"/>
      <c r="E52" s="24"/>
      <c r="F52" s="24"/>
      <c r="G52" s="24"/>
      <c r="H52" s="24"/>
      <c r="I52" s="24"/>
      <c r="J52" s="24"/>
      <c r="K52" s="24"/>
      <c r="L52" s="25">
        <v>17215.2</v>
      </c>
      <c r="M52" s="25"/>
      <c r="N52" s="25"/>
      <c r="O52" s="25"/>
      <c r="P52" s="25"/>
      <c r="Q52" s="25"/>
      <c r="R52" s="25"/>
      <c r="S52" s="25"/>
      <c r="T52" s="25"/>
      <c r="U52" s="10"/>
      <c r="V52" s="10"/>
      <c r="W52" s="10"/>
      <c r="X52" s="10"/>
      <c r="Y52" s="10"/>
      <c r="Z52" s="10"/>
      <c r="AA52" s="10"/>
      <c r="AB52" s="10"/>
    </row>
    <row r="53" spans="1:28" ht="21.75" customHeight="1">
      <c r="A53" s="22" t="s">
        <v>109</v>
      </c>
      <c r="B53" s="23" t="s">
        <v>110</v>
      </c>
      <c r="C53" s="22">
        <v>2000</v>
      </c>
      <c r="D53" s="24"/>
      <c r="E53" s="24"/>
      <c r="F53" s="24"/>
      <c r="G53" s="24"/>
      <c r="H53" s="24"/>
      <c r="I53" s="24"/>
      <c r="J53" s="24"/>
      <c r="K53" s="24"/>
      <c r="L53" s="25"/>
      <c r="M53" s="25"/>
      <c r="N53" s="25"/>
      <c r="O53" s="25"/>
      <c r="P53" s="25"/>
      <c r="Q53" s="25"/>
      <c r="R53" s="25"/>
      <c r="S53" s="25"/>
      <c r="T53" s="25"/>
      <c r="U53" s="10"/>
      <c r="V53" s="10"/>
      <c r="W53" s="10"/>
      <c r="X53" s="10"/>
      <c r="Y53" s="10"/>
      <c r="Z53" s="10"/>
      <c r="AA53" s="10"/>
      <c r="AB53" s="10"/>
    </row>
    <row r="54" spans="1:28" ht="19.5" customHeight="1">
      <c r="A54" s="22" t="s">
        <v>111</v>
      </c>
      <c r="B54" s="23" t="s">
        <v>112</v>
      </c>
      <c r="C54" s="22">
        <v>2000</v>
      </c>
      <c r="D54" s="24"/>
      <c r="E54" s="24"/>
      <c r="F54" s="24"/>
      <c r="G54" s="24"/>
      <c r="H54" s="24"/>
      <c r="I54" s="24"/>
      <c r="J54" s="24"/>
      <c r="K54" s="24"/>
      <c r="L54" s="25"/>
      <c r="M54" s="25"/>
      <c r="N54" s="25"/>
      <c r="O54" s="25"/>
      <c r="P54" s="25"/>
      <c r="Q54" s="25"/>
      <c r="R54" s="25"/>
      <c r="S54" s="25"/>
      <c r="T54" s="25"/>
      <c r="U54" s="10"/>
      <c r="V54" s="10"/>
      <c r="W54" s="10"/>
      <c r="X54" s="10"/>
      <c r="Y54" s="10"/>
      <c r="Z54" s="10"/>
      <c r="AA54" s="10"/>
      <c r="AB54" s="10"/>
    </row>
    <row r="55" spans="1:28" ht="20.25" customHeight="1">
      <c r="A55" s="22" t="s">
        <v>113</v>
      </c>
      <c r="B55" s="23" t="s">
        <v>114</v>
      </c>
      <c r="C55" s="22">
        <v>2000</v>
      </c>
      <c r="D55" s="24">
        <v>1080</v>
      </c>
      <c r="E55" s="24"/>
      <c r="F55" s="24"/>
      <c r="G55" s="24"/>
      <c r="H55" s="24"/>
      <c r="I55" s="24"/>
      <c r="J55" s="24"/>
      <c r="K55" s="24"/>
      <c r="L55" s="25"/>
      <c r="M55" s="25"/>
      <c r="N55" s="25"/>
      <c r="O55" s="25"/>
      <c r="P55" s="25"/>
      <c r="Q55" s="25"/>
      <c r="R55" s="25"/>
      <c r="S55" s="25"/>
      <c r="T55" s="25"/>
      <c r="U55" s="10"/>
      <c r="V55" s="10"/>
      <c r="W55" s="10"/>
      <c r="X55" s="10"/>
      <c r="Y55" s="10"/>
      <c r="Z55" s="10"/>
      <c r="AA55" s="10"/>
      <c r="AB55" s="10"/>
    </row>
    <row r="56" spans="1:28" ht="24" customHeight="1">
      <c r="A56" s="22" t="s">
        <v>115</v>
      </c>
      <c r="B56" s="23" t="s">
        <v>116</v>
      </c>
      <c r="C56" s="22">
        <v>3000</v>
      </c>
      <c r="D56" s="24">
        <v>1860</v>
      </c>
      <c r="E56" s="24"/>
      <c r="F56" s="24"/>
      <c r="G56" s="24"/>
      <c r="H56" s="24"/>
      <c r="I56" s="24"/>
      <c r="J56" s="24"/>
      <c r="K56" s="24"/>
      <c r="L56" s="25"/>
      <c r="M56" s="25"/>
      <c r="N56" s="25"/>
      <c r="O56" s="25"/>
      <c r="P56" s="25"/>
      <c r="Q56" s="25"/>
      <c r="R56" s="25"/>
      <c r="S56" s="25"/>
      <c r="T56" s="25"/>
      <c r="U56" s="10"/>
      <c r="V56" s="10"/>
      <c r="W56" s="10"/>
      <c r="X56" s="10"/>
      <c r="Y56" s="10"/>
      <c r="Z56" s="10"/>
      <c r="AA56" s="10"/>
      <c r="AB56" s="10"/>
    </row>
    <row r="57" spans="1:28" ht="25.5" customHeight="1">
      <c r="A57" s="22" t="s">
        <v>117</v>
      </c>
      <c r="B57" s="23" t="s">
        <v>118</v>
      </c>
      <c r="C57" s="22">
        <v>12000</v>
      </c>
      <c r="D57" s="24"/>
      <c r="E57" s="24"/>
      <c r="F57" s="24"/>
      <c r="G57" s="24"/>
      <c r="H57" s="24"/>
      <c r="I57" s="24"/>
      <c r="J57" s="24"/>
      <c r="K57" s="24"/>
      <c r="L57" s="25"/>
      <c r="M57" s="25"/>
      <c r="N57" s="25"/>
      <c r="O57" s="25"/>
      <c r="P57" s="25"/>
      <c r="Q57" s="25"/>
      <c r="R57" s="25"/>
      <c r="S57" s="25"/>
      <c r="T57" s="25"/>
      <c r="U57" s="10"/>
      <c r="V57" s="10"/>
      <c r="W57" s="10"/>
      <c r="X57" s="10"/>
      <c r="Y57" s="10"/>
      <c r="Z57" s="10"/>
      <c r="AA57" s="10"/>
      <c r="AB57" s="10"/>
    </row>
    <row r="58" spans="1:28" ht="21.75" customHeight="1">
      <c r="A58" s="22" t="s">
        <v>119</v>
      </c>
      <c r="B58" s="23" t="s">
        <v>120</v>
      </c>
      <c r="C58" s="22">
        <v>2000</v>
      </c>
      <c r="D58" s="24"/>
      <c r="E58" s="24"/>
      <c r="F58" s="24"/>
      <c r="G58" s="24"/>
      <c r="H58" s="24"/>
      <c r="I58" s="24"/>
      <c r="J58" s="24"/>
      <c r="K58" s="24"/>
      <c r="L58" s="25"/>
      <c r="M58" s="25"/>
      <c r="N58" s="25"/>
      <c r="O58" s="25"/>
      <c r="P58" s="25"/>
      <c r="Q58" s="25"/>
      <c r="R58" s="25"/>
      <c r="S58" s="25"/>
      <c r="T58" s="25"/>
      <c r="U58" s="10"/>
      <c r="V58" s="10"/>
      <c r="W58" s="10"/>
      <c r="X58" s="10"/>
      <c r="Y58" s="10"/>
      <c r="Z58" s="10"/>
      <c r="AA58" s="10"/>
      <c r="AB58" s="10"/>
    </row>
    <row r="59" spans="1:28" ht="28.5" customHeight="1">
      <c r="A59" s="22" t="s">
        <v>121</v>
      </c>
      <c r="B59" s="23" t="s">
        <v>122</v>
      </c>
      <c r="C59" s="22">
        <v>3000</v>
      </c>
      <c r="D59" s="24"/>
      <c r="E59" s="24"/>
      <c r="F59" s="24"/>
      <c r="G59" s="24"/>
      <c r="H59" s="24"/>
      <c r="I59" s="24"/>
      <c r="J59" s="24"/>
      <c r="K59" s="24"/>
      <c r="L59" s="25"/>
      <c r="M59" s="25"/>
      <c r="N59" s="25"/>
      <c r="O59" s="25"/>
      <c r="P59" s="25"/>
      <c r="Q59" s="25"/>
      <c r="R59" s="25"/>
      <c r="S59" s="25"/>
      <c r="T59" s="25"/>
      <c r="U59" s="10"/>
      <c r="V59" s="10"/>
      <c r="W59" s="10"/>
      <c r="X59" s="10"/>
      <c r="Y59" s="10"/>
      <c r="Z59" s="10"/>
      <c r="AA59" s="10"/>
      <c r="AB59" s="10"/>
    </row>
    <row r="60" spans="1:28" ht="19.5" customHeight="1">
      <c r="A60" s="22" t="s">
        <v>123</v>
      </c>
      <c r="B60" s="23" t="s">
        <v>124</v>
      </c>
      <c r="C60" s="22">
        <v>16000</v>
      </c>
      <c r="D60" s="24"/>
      <c r="E60" s="24"/>
      <c r="F60" s="24"/>
      <c r="G60" s="24"/>
      <c r="H60" s="24"/>
      <c r="I60" s="24"/>
      <c r="J60" s="24"/>
      <c r="K60" s="24"/>
      <c r="L60" s="25"/>
      <c r="M60" s="25"/>
      <c r="N60" s="25"/>
      <c r="O60" s="25"/>
      <c r="P60" s="25"/>
      <c r="Q60" s="25">
        <v>7200</v>
      </c>
      <c r="R60" s="25"/>
      <c r="S60" s="25"/>
      <c r="T60" s="25"/>
      <c r="U60" s="10"/>
      <c r="V60" s="10"/>
      <c r="W60" s="10"/>
      <c r="X60" s="10"/>
      <c r="Y60" s="10"/>
      <c r="Z60" s="10"/>
      <c r="AA60" s="10"/>
      <c r="AB60" s="10"/>
    </row>
    <row r="61" spans="1:28" ht="21.75" customHeight="1">
      <c r="A61" s="22" t="s">
        <v>125</v>
      </c>
      <c r="B61" s="23" t="s">
        <v>126</v>
      </c>
      <c r="C61" s="22">
        <v>12000</v>
      </c>
      <c r="D61" s="24"/>
      <c r="E61" s="24"/>
      <c r="F61" s="24"/>
      <c r="G61" s="24"/>
      <c r="H61" s="24"/>
      <c r="I61" s="24"/>
      <c r="J61" s="24"/>
      <c r="K61" s="24"/>
      <c r="L61" s="25"/>
      <c r="M61" s="25"/>
      <c r="N61" s="25"/>
      <c r="O61" s="25"/>
      <c r="P61" s="25"/>
      <c r="Q61" s="25"/>
      <c r="R61" s="25"/>
      <c r="S61" s="25"/>
      <c r="T61" s="25"/>
      <c r="U61" s="10"/>
      <c r="V61" s="10"/>
      <c r="W61" s="10"/>
      <c r="X61" s="10"/>
      <c r="Y61" s="10"/>
      <c r="Z61" s="10"/>
      <c r="AA61" s="10"/>
      <c r="AB61" s="10"/>
    </row>
    <row r="62" spans="1:28" ht="25.5" customHeight="1">
      <c r="A62" s="22" t="s">
        <v>127</v>
      </c>
      <c r="B62" s="23" t="s">
        <v>128</v>
      </c>
      <c r="C62" s="22">
        <v>2000</v>
      </c>
      <c r="D62" s="24"/>
      <c r="E62" s="24"/>
      <c r="F62" s="24"/>
      <c r="G62" s="24"/>
      <c r="H62" s="24"/>
      <c r="I62" s="24"/>
      <c r="J62" s="24"/>
      <c r="K62" s="24"/>
      <c r="L62" s="25"/>
      <c r="M62" s="25"/>
      <c r="N62" s="25"/>
      <c r="O62" s="25"/>
      <c r="P62" s="25"/>
      <c r="Q62" s="25">
        <v>1000</v>
      </c>
      <c r="R62" s="25"/>
      <c r="S62" s="25"/>
      <c r="T62" s="25"/>
      <c r="U62" s="10"/>
      <c r="V62" s="10"/>
      <c r="W62" s="10"/>
      <c r="X62" s="10"/>
      <c r="Y62" s="10"/>
      <c r="Z62" s="10"/>
      <c r="AA62" s="10"/>
      <c r="AB62" s="10"/>
    </row>
    <row r="63" spans="1:28" ht="20.25" customHeight="1">
      <c r="A63" s="22" t="s">
        <v>129</v>
      </c>
      <c r="B63" s="23" t="s">
        <v>130</v>
      </c>
      <c r="C63" s="22">
        <v>5000</v>
      </c>
      <c r="D63" s="24"/>
      <c r="E63" s="24"/>
      <c r="F63" s="24"/>
      <c r="G63" s="24"/>
      <c r="H63" s="24"/>
      <c r="I63" s="24"/>
      <c r="J63" s="24"/>
      <c r="K63" s="24"/>
      <c r="L63" s="25"/>
      <c r="M63" s="25"/>
      <c r="N63" s="25"/>
      <c r="O63" s="25"/>
      <c r="P63" s="25"/>
      <c r="Q63" s="25"/>
      <c r="R63" s="25"/>
      <c r="S63" s="25">
        <v>6264</v>
      </c>
      <c r="T63" s="25"/>
      <c r="U63" s="10"/>
      <c r="V63" s="10"/>
      <c r="W63" s="10"/>
      <c r="X63" s="10"/>
      <c r="Y63" s="10"/>
      <c r="Z63" s="10"/>
      <c r="AA63" s="10"/>
      <c r="AB63" s="10"/>
    </row>
    <row r="64" spans="1:28" ht="21" customHeight="1">
      <c r="A64" s="22" t="s">
        <v>131</v>
      </c>
      <c r="B64" s="23" t="s">
        <v>132</v>
      </c>
      <c r="C64" s="22">
        <v>2000</v>
      </c>
      <c r="D64" s="24"/>
      <c r="E64" s="24"/>
      <c r="F64" s="24"/>
      <c r="G64" s="24"/>
      <c r="H64" s="24"/>
      <c r="I64" s="24"/>
      <c r="J64" s="24"/>
      <c r="K64" s="24"/>
      <c r="L64" s="25"/>
      <c r="M64" s="25"/>
      <c r="N64" s="25"/>
      <c r="O64" s="25"/>
      <c r="P64" s="25"/>
      <c r="Q64" s="25"/>
      <c r="R64" s="25"/>
      <c r="S64" s="25"/>
      <c r="T64" s="25"/>
      <c r="U64" s="10"/>
      <c r="V64" s="10"/>
      <c r="W64" s="10"/>
      <c r="X64" s="10"/>
      <c r="Y64" s="10"/>
      <c r="Z64" s="10"/>
      <c r="AA64" s="10"/>
      <c r="AB64" s="10"/>
    </row>
    <row r="65" spans="1:28" ht="22.5" customHeight="1">
      <c r="A65" s="22" t="s">
        <v>133</v>
      </c>
      <c r="B65" s="23" t="s">
        <v>134</v>
      </c>
      <c r="C65" s="22">
        <v>4000</v>
      </c>
      <c r="D65" s="24"/>
      <c r="E65" s="24"/>
      <c r="F65" s="24"/>
      <c r="G65" s="24"/>
      <c r="H65" s="24"/>
      <c r="I65" s="24"/>
      <c r="J65" s="24"/>
      <c r="K65" s="24"/>
      <c r="L65" s="25"/>
      <c r="M65" s="25"/>
      <c r="N65" s="25"/>
      <c r="O65" s="25"/>
      <c r="P65" s="25"/>
      <c r="Q65" s="25"/>
      <c r="R65" s="25"/>
      <c r="S65" s="25"/>
      <c r="T65" s="25"/>
      <c r="U65" s="10"/>
      <c r="V65" s="10"/>
      <c r="W65" s="10"/>
      <c r="X65" s="10"/>
      <c r="Y65" s="10"/>
      <c r="Z65" s="10"/>
      <c r="AA65" s="10"/>
      <c r="AB65" s="10"/>
    </row>
    <row r="66" spans="1:28" ht="26.25" customHeight="1">
      <c r="A66" s="22" t="s">
        <v>135</v>
      </c>
      <c r="B66" s="23" t="s">
        <v>136</v>
      </c>
      <c r="C66" s="22">
        <v>8000</v>
      </c>
      <c r="D66" s="24"/>
      <c r="E66" s="24"/>
      <c r="F66" s="24"/>
      <c r="G66" s="24"/>
      <c r="H66" s="24"/>
      <c r="I66" s="24"/>
      <c r="J66" s="24"/>
      <c r="K66" s="24"/>
      <c r="L66" s="25"/>
      <c r="M66" s="25"/>
      <c r="N66" s="25"/>
      <c r="O66" s="25"/>
      <c r="P66" s="25"/>
      <c r="Q66" s="25">
        <v>3200</v>
      </c>
      <c r="R66" s="25"/>
      <c r="S66" s="25"/>
      <c r="T66" s="25"/>
      <c r="U66" s="10"/>
      <c r="V66" s="10"/>
      <c r="W66" s="10"/>
      <c r="X66" s="10"/>
      <c r="Y66" s="10"/>
      <c r="Z66" s="10"/>
      <c r="AA66" s="10"/>
      <c r="AB66" s="10"/>
    </row>
    <row r="67" spans="1:28" ht="22.5" customHeight="1">
      <c r="A67" s="22" t="s">
        <v>137</v>
      </c>
      <c r="B67" s="23" t="s">
        <v>138</v>
      </c>
      <c r="C67" s="22">
        <v>10000</v>
      </c>
      <c r="D67" s="24"/>
      <c r="E67" s="24"/>
      <c r="F67" s="24"/>
      <c r="G67" s="24"/>
      <c r="H67" s="24"/>
      <c r="I67" s="24"/>
      <c r="J67" s="24"/>
      <c r="K67" s="24"/>
      <c r="L67" s="25"/>
      <c r="M67" s="25"/>
      <c r="N67" s="25"/>
      <c r="O67" s="25"/>
      <c r="P67" s="25"/>
      <c r="Q67" s="25"/>
      <c r="R67" s="25"/>
      <c r="S67" s="25"/>
      <c r="T67" s="25"/>
      <c r="U67" s="14"/>
      <c r="V67" s="10"/>
      <c r="W67" s="15"/>
      <c r="X67" s="10"/>
      <c r="Y67" s="10"/>
      <c r="Z67" s="10"/>
      <c r="AA67" s="10"/>
      <c r="AB67" s="10"/>
    </row>
    <row r="68" spans="1:28" ht="24.75" customHeight="1">
      <c r="A68" s="22" t="s">
        <v>139</v>
      </c>
      <c r="B68" s="23" t="s">
        <v>140</v>
      </c>
      <c r="C68" s="22">
        <v>4500</v>
      </c>
      <c r="D68" s="24"/>
      <c r="E68" s="24"/>
      <c r="F68" s="24"/>
      <c r="G68" s="24"/>
      <c r="H68" s="24"/>
      <c r="I68" s="24"/>
      <c r="J68" s="24"/>
      <c r="K68" s="24"/>
      <c r="L68" s="25"/>
      <c r="M68" s="25"/>
      <c r="N68" s="25"/>
      <c r="O68" s="25"/>
      <c r="P68" s="25"/>
      <c r="Q68" s="25"/>
      <c r="R68" s="25"/>
      <c r="S68" s="25"/>
      <c r="T68" s="25"/>
      <c r="U68" s="10"/>
      <c r="V68" s="10"/>
      <c r="W68" s="10"/>
      <c r="X68" s="10"/>
      <c r="Y68" s="10"/>
      <c r="Z68" s="10"/>
      <c r="AA68" s="10"/>
      <c r="AB68" s="10"/>
    </row>
    <row r="69" spans="1:28" ht="21.75" customHeight="1">
      <c r="A69" s="22" t="s">
        <v>141</v>
      </c>
      <c r="B69" s="23" t="s">
        <v>142</v>
      </c>
      <c r="C69" s="22">
        <v>5000</v>
      </c>
      <c r="D69" s="24"/>
      <c r="E69" s="24"/>
      <c r="F69" s="24"/>
      <c r="G69" s="24"/>
      <c r="H69" s="24"/>
      <c r="I69" s="24"/>
      <c r="J69" s="24"/>
      <c r="K69" s="24"/>
      <c r="L69" s="25"/>
      <c r="M69" s="25"/>
      <c r="N69" s="25"/>
      <c r="O69" s="25"/>
      <c r="P69" s="25"/>
      <c r="Q69" s="25"/>
      <c r="R69" s="25"/>
      <c r="S69" s="25"/>
      <c r="T69" s="25"/>
      <c r="U69" s="10"/>
      <c r="V69" s="10"/>
      <c r="W69" s="10"/>
      <c r="X69" s="10"/>
      <c r="Y69" s="10"/>
      <c r="Z69" s="10"/>
      <c r="AA69" s="10"/>
      <c r="AB69" s="10"/>
    </row>
    <row r="70" spans="1:28" ht="21" customHeight="1">
      <c r="A70" s="22" t="s">
        <v>143</v>
      </c>
      <c r="B70" s="23" t="s">
        <v>144</v>
      </c>
      <c r="C70" s="22">
        <v>1500</v>
      </c>
      <c r="D70" s="24"/>
      <c r="E70" s="24"/>
      <c r="F70" s="24"/>
      <c r="G70" s="24"/>
      <c r="H70" s="24"/>
      <c r="I70" s="24">
        <v>1000</v>
      </c>
      <c r="J70" s="24"/>
      <c r="K70" s="24"/>
      <c r="L70" s="25"/>
      <c r="M70" s="25"/>
      <c r="N70" s="25"/>
      <c r="O70" s="25"/>
      <c r="P70" s="25"/>
      <c r="Q70" s="25"/>
      <c r="R70" s="25"/>
      <c r="S70" s="25"/>
      <c r="T70" s="25"/>
      <c r="U70" s="10"/>
      <c r="V70" s="10"/>
      <c r="W70" s="10"/>
      <c r="X70" s="10"/>
      <c r="Y70" s="10"/>
      <c r="Z70" s="10"/>
      <c r="AA70" s="10"/>
      <c r="AB70" s="10"/>
    </row>
    <row r="71" spans="1:28" ht="23.25" customHeight="1">
      <c r="A71" s="22" t="s">
        <v>145</v>
      </c>
      <c r="B71" s="23" t="s">
        <v>146</v>
      </c>
      <c r="C71" s="22">
        <v>2000</v>
      </c>
      <c r="D71" s="24"/>
      <c r="E71" s="24"/>
      <c r="F71" s="24"/>
      <c r="G71" s="24"/>
      <c r="H71" s="24"/>
      <c r="I71" s="24"/>
      <c r="J71" s="24"/>
      <c r="K71" s="24"/>
      <c r="L71" s="25"/>
      <c r="M71" s="25"/>
      <c r="N71" s="25"/>
      <c r="O71" s="25"/>
      <c r="P71" s="25"/>
      <c r="Q71" s="25"/>
      <c r="R71" s="25"/>
      <c r="S71" s="25"/>
      <c r="T71" s="25"/>
      <c r="U71" s="10"/>
      <c r="V71" s="10"/>
      <c r="W71" s="10"/>
      <c r="X71" s="10"/>
      <c r="Y71" s="10"/>
      <c r="Z71" s="10"/>
      <c r="AA71" s="10"/>
      <c r="AB71" s="10"/>
    </row>
    <row r="72" spans="1:28" ht="28.5" customHeight="1">
      <c r="A72" s="22" t="s">
        <v>147</v>
      </c>
      <c r="B72" s="23" t="s">
        <v>148</v>
      </c>
      <c r="C72" s="22">
        <v>4000</v>
      </c>
      <c r="D72" s="24"/>
      <c r="E72" s="24"/>
      <c r="F72" s="24"/>
      <c r="G72" s="24"/>
      <c r="H72" s="24"/>
      <c r="I72" s="24"/>
      <c r="J72" s="24"/>
      <c r="K72" s="24"/>
      <c r="L72" s="25"/>
      <c r="M72" s="25"/>
      <c r="N72" s="25"/>
      <c r="O72" s="25"/>
      <c r="P72" s="25"/>
      <c r="Q72" s="25"/>
      <c r="R72" s="25"/>
      <c r="S72" s="25"/>
      <c r="T72" s="25"/>
      <c r="U72" s="16"/>
      <c r="V72" s="10"/>
      <c r="W72" s="10"/>
      <c r="X72" s="10"/>
      <c r="Y72" s="10"/>
      <c r="Z72" s="10"/>
      <c r="AA72" s="10"/>
      <c r="AB72" s="10"/>
    </row>
    <row r="73" spans="1:28" ht="22.5" customHeight="1">
      <c r="A73" s="22" t="s">
        <v>149</v>
      </c>
      <c r="B73" s="23" t="s">
        <v>150</v>
      </c>
      <c r="C73" s="22">
        <v>3000</v>
      </c>
      <c r="D73" s="24">
        <v>3456</v>
      </c>
      <c r="E73" s="24"/>
      <c r="F73" s="24"/>
      <c r="G73" s="24"/>
      <c r="H73" s="24"/>
      <c r="I73" s="24"/>
      <c r="J73" s="24"/>
      <c r="K73" s="24"/>
      <c r="L73" s="25"/>
      <c r="M73" s="25"/>
      <c r="N73" s="25"/>
      <c r="O73" s="25"/>
      <c r="P73" s="25"/>
      <c r="Q73" s="25"/>
      <c r="R73" s="25">
        <v>7041.6</v>
      </c>
      <c r="S73" s="25"/>
      <c r="T73" s="25"/>
      <c r="U73" s="10"/>
      <c r="V73" s="10"/>
      <c r="W73" s="10"/>
      <c r="X73" s="10"/>
      <c r="Y73" s="10"/>
      <c r="Z73" s="10"/>
      <c r="AA73" s="10"/>
      <c r="AB73" s="10"/>
    </row>
    <row r="74" spans="1:28" s="17" customFormat="1" ht="25.5" customHeight="1">
      <c r="A74" s="22" t="s">
        <v>151</v>
      </c>
      <c r="B74" s="23" t="s">
        <v>152</v>
      </c>
      <c r="C74" s="22">
        <v>5000</v>
      </c>
      <c r="D74" s="24"/>
      <c r="E74" s="24"/>
      <c r="F74" s="24"/>
      <c r="G74" s="24"/>
      <c r="H74" s="24">
        <v>7387.2</v>
      </c>
      <c r="I74" s="24"/>
      <c r="J74" s="24"/>
      <c r="K74" s="24"/>
      <c r="L74" s="25"/>
      <c r="M74" s="25"/>
      <c r="N74" s="25"/>
      <c r="O74" s="25"/>
      <c r="P74" s="25"/>
      <c r="Q74" s="25"/>
      <c r="R74" s="25"/>
      <c r="S74" s="25"/>
      <c r="T74" s="25"/>
      <c r="U74" s="10"/>
      <c r="V74" s="10"/>
      <c r="W74" s="10"/>
      <c r="X74" s="10"/>
      <c r="Y74" s="10"/>
      <c r="Z74" s="10"/>
      <c r="AA74" s="10"/>
      <c r="AB74" s="10"/>
    </row>
    <row r="75" spans="1:28" s="17" customFormat="1" ht="18" customHeight="1">
      <c r="A75" s="27" t="s">
        <v>153</v>
      </c>
      <c r="B75" s="28" t="s">
        <v>154</v>
      </c>
      <c r="C75" s="29">
        <v>4000</v>
      </c>
      <c r="D75" s="24"/>
      <c r="E75" s="24"/>
      <c r="F75" s="24"/>
      <c r="G75" s="24"/>
      <c r="H75" s="24"/>
      <c r="I75" s="24"/>
      <c r="J75" s="24"/>
      <c r="K75" s="24"/>
      <c r="L75" s="25"/>
      <c r="M75" s="25"/>
      <c r="N75" s="25"/>
      <c r="O75" s="25"/>
      <c r="P75" s="25"/>
      <c r="Q75" s="25"/>
      <c r="R75" s="25"/>
      <c r="S75" s="25"/>
      <c r="T75" s="25"/>
      <c r="U75" s="10"/>
      <c r="V75" s="10"/>
      <c r="W75" s="10"/>
      <c r="X75" s="10"/>
      <c r="Y75" s="10"/>
      <c r="Z75" s="10"/>
      <c r="AA75" s="10"/>
      <c r="AB75" s="10"/>
    </row>
    <row r="76" spans="1:28" s="17" customFormat="1" ht="21.75" customHeight="1">
      <c r="A76" s="27" t="s">
        <v>155</v>
      </c>
      <c r="B76" s="28" t="s">
        <v>156</v>
      </c>
      <c r="C76" s="29">
        <v>4000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10"/>
      <c r="V76" s="10"/>
      <c r="W76" s="10"/>
      <c r="X76" s="10"/>
      <c r="Y76" s="10"/>
      <c r="Z76" s="10"/>
      <c r="AA76" s="10"/>
      <c r="AB76" s="10"/>
    </row>
    <row r="77" spans="1:28" s="17" customFormat="1" ht="21.75" customHeight="1">
      <c r="A77" s="27" t="s">
        <v>157</v>
      </c>
      <c r="B77" s="28" t="s">
        <v>158</v>
      </c>
      <c r="C77" s="29">
        <v>10000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10"/>
      <c r="V77" s="10"/>
      <c r="W77" s="10"/>
      <c r="X77" s="10"/>
      <c r="Y77" s="10"/>
      <c r="Z77" s="10"/>
      <c r="AA77" s="10"/>
      <c r="AB77" s="10"/>
    </row>
    <row r="78" spans="1:28" s="17" customFormat="1" ht="22.5" customHeight="1">
      <c r="A78" s="27" t="s">
        <v>159</v>
      </c>
      <c r="B78" s="28" t="s">
        <v>160</v>
      </c>
      <c r="C78" s="29">
        <v>5000</v>
      </c>
      <c r="D78" s="25">
        <v>6588</v>
      </c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10"/>
      <c r="V78" s="10"/>
      <c r="W78" s="10"/>
      <c r="X78" s="10"/>
      <c r="Y78" s="10"/>
      <c r="Z78" s="10"/>
      <c r="AA78" s="10"/>
      <c r="AB78" s="10"/>
    </row>
    <row r="79" spans="1:28" s="17" customFormat="1" ht="23.25" customHeight="1">
      <c r="A79" s="27" t="s">
        <v>161</v>
      </c>
      <c r="B79" s="28" t="s">
        <v>162</v>
      </c>
      <c r="C79" s="29">
        <v>2000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10"/>
      <c r="V79" s="10"/>
      <c r="W79" s="10"/>
      <c r="X79" s="10"/>
      <c r="Y79" s="10"/>
      <c r="Z79" s="10"/>
      <c r="AA79" s="10"/>
      <c r="AB79" s="10"/>
    </row>
    <row r="80" spans="1:28" s="17" customFormat="1" ht="27" customHeight="1">
      <c r="A80" s="27" t="s">
        <v>163</v>
      </c>
      <c r="B80" s="28" t="s">
        <v>164</v>
      </c>
      <c r="C80" s="29">
        <v>14000</v>
      </c>
      <c r="D80" s="25"/>
      <c r="E80" s="25"/>
      <c r="F80" s="25"/>
      <c r="G80" s="25"/>
      <c r="H80" s="25"/>
      <c r="I80" s="25"/>
      <c r="J80" s="25">
        <v>6480</v>
      </c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10"/>
      <c r="V80" s="10"/>
      <c r="W80" s="10"/>
      <c r="X80" s="10"/>
      <c r="Y80" s="10"/>
      <c r="Z80" s="10"/>
      <c r="AA80" s="10"/>
      <c r="AB80" s="10"/>
    </row>
    <row r="81" ht="10.5">
      <c r="C81" s="18">
        <f>SUM(C8:C80)</f>
        <v>269500</v>
      </c>
    </row>
    <row r="84" ht="10.5">
      <c r="B84" s="2" t="s">
        <v>165</v>
      </c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Mastalerz</dc:creator>
  <cp:keywords/>
  <dc:description/>
  <cp:lastModifiedBy>Piotr Mastalerz</cp:lastModifiedBy>
  <cp:lastPrinted>2024-03-04T10:22:40Z</cp:lastPrinted>
  <dcterms:created xsi:type="dcterms:W3CDTF">2024-03-04T10:30:21Z</dcterms:created>
  <dcterms:modified xsi:type="dcterms:W3CDTF">2024-03-04T10:31:30Z</dcterms:modified>
  <cp:category/>
  <cp:version/>
  <cp:contentType/>
  <cp:contentStatus/>
</cp:coreProperties>
</file>