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dosławKopczyński\Desktop\Konserwacja masztów - 2021 rok\"/>
    </mc:Choice>
  </mc:AlternateContent>
  <xr:revisionPtr revIDLastSave="0" documentId="13_ncr:1_{AC3DDC58-E54E-440D-A444-444678270671}" xr6:coauthVersionLast="47" xr6:coauthVersionMax="47" xr10:uidLastSave="{00000000-0000-0000-0000-000000000000}"/>
  <bookViews>
    <workbookView xWindow="-120" yWindow="-120" windowWidth="29040" windowHeight="15840" xr2:uid="{D685C62F-3F4C-4652-8C74-48EF9ADA20C9}"/>
  </bookViews>
  <sheets>
    <sheet name="Pakiet nr 1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3" l="1"/>
  <c r="D90" i="3"/>
  <c r="D64" i="3"/>
  <c r="D42" i="3"/>
  <c r="D22" i="3"/>
  <c r="D15" i="3"/>
  <c r="D102" i="3" l="1"/>
</calcChain>
</file>

<file path=xl/sharedStrings.xml><?xml version="1.0" encoding="utf-8"?>
<sst xmlns="http://schemas.openxmlformats.org/spreadsheetml/2006/main" count="193" uniqueCount="181">
  <si>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</si>
  <si>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</si>
  <si>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</si>
  <si>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</si>
  <si>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</si>
  <si>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</si>
  <si>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</si>
  <si>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</si>
  <si>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</si>
  <si>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</si>
  <si>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</si>
  <si>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Wykonać pionowanie masztu.</t>
  </si>
  <si>
    <t>2.1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</si>
  <si>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</si>
  <si>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</si>
  <si>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</si>
  <si>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</si>
  <si>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</si>
  <si>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</si>
  <si>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</si>
  <si>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</si>
  <si>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</si>
  <si>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5.1</t>
  </si>
  <si>
    <t>5.2</t>
  </si>
  <si>
    <t>5.3</t>
  </si>
  <si>
    <t>3.8</t>
  </si>
  <si>
    <t>3.9</t>
  </si>
  <si>
    <t>3.10</t>
  </si>
  <si>
    <t>3.11</t>
  </si>
  <si>
    <t>3.12</t>
  </si>
  <si>
    <t>3.13</t>
  </si>
  <si>
    <t>5.4</t>
  </si>
  <si>
    <t>5.5</t>
  </si>
  <si>
    <t>5.6</t>
  </si>
  <si>
    <t>5.7</t>
  </si>
  <si>
    <t>5.8</t>
  </si>
  <si>
    <t>Lp.</t>
  </si>
  <si>
    <t>Oczyścić i zabezpieczyć antykorozyjnie uchwyty kotew odciągów na ogniomurze.</t>
  </si>
  <si>
    <t>Wymienić na nowe wszystkie liny odciągowe, śruby rzymskie, szekle, kausze, zaciski.</t>
  </si>
  <si>
    <t>Podłączyć uziemienia odciągów do istniejącej instalacji odgromowej.</t>
  </si>
  <si>
    <t>Oczyścić i pomalować farbą antykorozyjną wsporniki anten.</t>
  </si>
  <si>
    <t>Wymienić odgromową linkę stalową na maszcie na miedzianą o min. przekroju 16 mm.</t>
  </si>
  <si>
    <t xml:space="preserve">Zabezpieczyć antykorozyjnie mocowania połączeń wyrównawczych na maszcie.     </t>
  </si>
  <si>
    <t>Oczyścić i zabezpieczyć antykorozyjnie mocowanie iglicy odgromowej.</t>
  </si>
  <si>
    <t>Wymienić łączniki szpilkowe segmentów masztu - 12 szt.</t>
  </si>
  <si>
    <t>Zabezpieczyć smarem grafitowym wszystkie połączenia wyrównawcze.</t>
  </si>
  <si>
    <t>2.2</t>
  </si>
  <si>
    <t>2.3</t>
  </si>
  <si>
    <t>2.4</t>
  </si>
  <si>
    <t xml:space="preserve">Dokonać przeglądu połączeń skręcanych zgodnie z PN-B-06200 oraz usunąć ewentualne wady połączeń poprzez dokręcenie nakrętek lub wymianę części złącznych. </t>
  </si>
  <si>
    <t>Wykonać przegląd zabezpieczenia antykorozyjnego konstrukcji stalowej oraz przeprowadzić ewentualną naprawę uszkodzeń powłoki cynkowej zgodnie z EN ISO 12944-4 oraz DIN EN ISO 1461.</t>
  </si>
  <si>
    <t xml:space="preserve">Wykonać przegląd i zabezpieczenie antykorozyjne styku wieża-fundament oraz izolacji górnej części fundamentu. </t>
  </si>
  <si>
    <t xml:space="preserve">Wszystkie czynności wykonane zgodnie z w/w warunkami należy obowiązkowo odnotować w książce obiektu. </t>
  </si>
  <si>
    <t>3.14</t>
  </si>
  <si>
    <t>3.15</t>
  </si>
  <si>
    <t>3.16</t>
  </si>
  <si>
    <t>3.17</t>
  </si>
  <si>
    <t>2.</t>
  </si>
  <si>
    <t>3.</t>
  </si>
  <si>
    <t>Naciągnąć liny odciągowe do wartości normatywnej  tj. 1/10 siły zrywającej liny.</t>
  </si>
  <si>
    <t xml:space="preserve">Oczyścić miejsca skruszałego smaru i pokryć je nowym, miejsca gdzie jest jego brak należy uzupełnić nowym smarem, pokryć smarem wszystkie elementy odciągów masztu. </t>
  </si>
  <si>
    <t>Wymienić śruby rzymskie na nowe oraz zabezpieczyć je uniemożliwiając ich samo odkręcenie.</t>
  </si>
  <si>
    <t>Oczyścić mocowania odciągów do masztu oraz zabezpieczyć je poprzez pomalowanie farbą antykorozyjną.</t>
  </si>
  <si>
    <t>Uzupełnić brakujące szekle w uchwytach odciągów masztu.</t>
  </si>
  <si>
    <t>Wykonać podłączenie uziemienia odciągów do istniejącej instalacji odgromowej.</t>
  </si>
  <si>
    <t xml:space="preserve">Wykonać uziemienia do anten dookólnych  linką Lgy do najbliższego połączenia wyrównawczego. </t>
  </si>
  <si>
    <t>Wszystkie połączenia zabezpieczyć smarem grafitowym.</t>
  </si>
  <si>
    <t>Uzupełnić uziemienia kabli antenowych u podstawy masztu.</t>
  </si>
  <si>
    <t xml:space="preserve">Dołożyć dodatkowe korytko metalowe w celu ochrony kabla ułożonego bezpośrednio na połaci dachowej.  </t>
  </si>
  <si>
    <t>Zabezpieczyć smarem grafitowym wszystkie złącza krzyżowe.</t>
  </si>
  <si>
    <t>Sprawdzić oprawy oświetlenia przeszkodowego i w razie stwierdzenia uszkodzenia wymienić na nowe.</t>
  </si>
  <si>
    <t>4.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</si>
  <si>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</si>
  <si>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</si>
  <si>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</si>
  <si>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</si>
  <si>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</si>
  <si>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</si>
  <si>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</si>
  <si>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</si>
  <si>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</si>
  <si>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</si>
  <si>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</si>
  <si>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</si>
  <si>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</si>
  <si>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</si>
  <si>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</si>
  <si>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</si>
  <si>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Oczyścić i pomalować podstawę masztu.</t>
  </si>
  <si>
    <t xml:space="preserve">Oczyszczenie miejscowe masztu i pomalowania farbą antykorozyjną. </t>
  </si>
  <si>
    <t>Oczyszczenie wsporników kotwiących i zabezpieczenie ich farbą antykorozyjną.</t>
  </si>
  <si>
    <t>Wykonać pionowanie oraz wyprostowanie ostatniego segmentu masztu.</t>
  </si>
  <si>
    <t>Oczyścić miejsca skruszałego smaru i uzupełnić nowym smarem wszystkie elementy odciągów masztu.</t>
  </si>
  <si>
    <t>Uzupełnić zaciski kabłąkowe (12 szt.) we wszystkich linach odciągowych.</t>
  </si>
  <si>
    <t>Uszczelnić połać dachową w miejscach kotwień uchwytów odciągowych do dachu.</t>
  </si>
  <si>
    <t>Oczyścić mocowania odciągów do masztu wraz z malowaniem farbą antykorozyjną.</t>
  </si>
  <si>
    <t xml:space="preserve">Wykonać podłączenie linki Lgy do złącza wyrównawczego oraz podłączenie uziemienia do każdej z anten. </t>
  </si>
  <si>
    <t>Wykonać punkt wyrównawczy przy konstrukcji wsporczej anteny.</t>
  </si>
  <si>
    <t xml:space="preserve">Wykonać uziemienia do anten linką Lgy do najbliższego połączenia wyrównawczego. </t>
  </si>
  <si>
    <t>Zabezpieczyć wszystkie połączenia smarem grafitowym.</t>
  </si>
  <si>
    <t>Wykonać uziemienie kabla antenowego u podstawy masztu.</t>
  </si>
  <si>
    <t>Uzupełnić nakrętki kontrujące na wsporniku i uchwycie anteny.</t>
  </si>
  <si>
    <t>4.19</t>
  </si>
  <si>
    <t xml:space="preserve">Zainstalować szafkę odporną na warunki atmosferyczne celu przeniesienia odgromnika antenowego. </t>
  </si>
  <si>
    <t>5.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</si>
  <si>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</si>
  <si>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</si>
  <si>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</si>
  <si>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</si>
  <si>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</si>
  <si>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</si>
  <si>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</si>
  <si>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</si>
  <si>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</si>
  <si>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</si>
  <si>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</si>
  <si>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</si>
  <si>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</si>
  <si>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</si>
  <si>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</si>
  <si>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Oczyścić i pomalować farbą antykorozyjną trzon masztu.</t>
  </si>
  <si>
    <t>Oczyścić miejsca połączenia segmentów masztu i jego głowicy oraz uzupełnić spawy.</t>
  </si>
  <si>
    <t>Uszczelnić podstawę masztu z połacią dachową.</t>
  </si>
  <si>
    <t xml:space="preserve">Naciągnąć liny odciągowe do wartości normatywnej, tj. 1/10 siły zrywającej liny.        </t>
  </si>
  <si>
    <t>Ujednolicić wszystkie śruby rzymskie do jednego rozmiaru M12.</t>
  </si>
  <si>
    <t>Oczyścić i pomalować farbą antykorozyjną wsporniki anten - 3 szt..</t>
  </si>
  <si>
    <t>Wykonać punkty (połączenia) wyrównawcze przy konstrukcjach wsporczych anten - 3 szt..</t>
  </si>
  <si>
    <t xml:space="preserve">Wykonać uziemienie anteny Procom linką Lgy do najbliższego połączenia wyrównawczego. </t>
  </si>
  <si>
    <t>Wszystkie połączenia wyrównawcze zabezpieczyć smarem grafitowym.</t>
  </si>
  <si>
    <t xml:space="preserve">Zabezpieczyć smarem wszystkie liny odciągowe, śruby rzymskie z pozostałym osprzętem linowym.  </t>
  </si>
  <si>
    <t xml:space="preserve">Wykonać uziemienie kabla antenowego u podstawy masztu. </t>
  </si>
  <si>
    <t>Oczyścić i zabezpieczyć antykorozyjnie mocowania odciągów linowych.</t>
  </si>
  <si>
    <t>Zainstalować na maszcie (maks. wysokość 1,5 m) skrzynkę odporną na warunki atmosferyczne i przenieść odgromnik do wewnątrz skrzynki wraz z poprawą uziemienia.</t>
  </si>
  <si>
    <t>Uszczelnić połączenie pomiędzy złączem anteny a konektorem anteny Procom.</t>
  </si>
  <si>
    <t>Przymocować kable na maszcie za pomocą dedykowanych uchwytów co 60 cm.</t>
  </si>
  <si>
    <t>6.</t>
  </si>
  <si>
    <t>6.1</t>
  </si>
  <si>
    <t>6.2</t>
  </si>
  <si>
    <t>6.3</t>
  </si>
  <si>
    <t>6.4</t>
  </si>
  <si>
    <t>6.5</t>
  </si>
  <si>
    <t>6.6</t>
  </si>
  <si>
    <t>6.7</t>
  </si>
  <si>
    <t>Oczyścić i pomalować farbą antykorozyjną podstawę oraz trzon masztu w miejscach korozji i ubytków farby.</t>
  </si>
  <si>
    <t>Sprawdzić i w razie potrzeby uszczelnić podstawę masztu z połacią dachową.</t>
  </si>
  <si>
    <t xml:space="preserve">Naciągnąć liny odciągowe do wartości normatywnej, tj. 1/10 siły zrywającej liny. </t>
  </si>
  <si>
    <t xml:space="preserve">Sprawdzić szczelność przejścia przewodu antenowego do wnętrza budynku i w razie potrzeby uszczelnić je.    </t>
  </si>
  <si>
    <t>Oczyścić miejsca skruszałego smaru i zabezpieczyć nowym smarem liny odciągowe oraz wszystkie elementy odciągowe masztu.</t>
  </si>
  <si>
    <t>Szczegółowy zakres niezbędnych do wykonania
prac konserwacyjno - remontowych
dla lubelskiego garnizonu Policji w 2021 roku.</t>
  </si>
  <si>
    <r>
      <rPr>
        <b/>
        <sz val="11"/>
        <color theme="1"/>
        <rFont val="Times New Roman"/>
        <family val="1"/>
        <charset val="238"/>
      </rPr>
      <t xml:space="preserve">Rejon KMP w Lublinie.
Jednostka - Komisariat V Policji w Lublinie ul. Koncertowa 4, 20-843 Lublin.
</t>
    </r>
    <r>
      <rPr>
        <sz val="11"/>
        <color theme="1"/>
        <rFont val="Times New Roman"/>
        <family val="1"/>
        <charset val="238"/>
      </rPr>
      <t>Aluminiowy maszt kratowy typu M435 o wysokości 18 m, 4 poziomy odciągów w 3 kierunkach,
dach płaski pokryty papą.</t>
    </r>
  </si>
  <si>
    <r>
      <t xml:space="preserve">Rejon KPP w Świdniku.
Jednostka Komenda Powiatowa Policji w Świdniku, Aleja Lotników Polskich 1, 21-047 Świdnik.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>Stalowy maszt rurowy o wysokości 10,5 m, 2 poziom odciągów w 3 kierunkach,
dach płaski pokryty papą.</t>
    </r>
  </si>
  <si>
    <r>
      <t xml:space="preserve">Rejon KPP w Lubartowie.
Jednostka - Posterunek Policji w Ostrowie Lubelskim, ul. Partyzantów14 A,
22-100 Ostrów Lubelski.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>Stalowy maszt rurowy o wysokości 15 m, 3 poziom odciągów w 3 kierunkach, dach płaski pokryty papą.</t>
    </r>
  </si>
  <si>
    <r>
      <t xml:space="preserve">Rejon KPP w Puławach.
Jednostka - Posterunek Policji w Nałęczowie, ul. Kościuszki 5, 24-150 Nałęczów.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>Stalowy maszt rurowy o wysokości 15 m, 3 poziom odciągów w 3 kierunkach, dach płaski pokryty papą.</t>
    </r>
  </si>
  <si>
    <r>
      <t xml:space="preserve">Rejon KPP w Krasnymstawie.
Jednostka - Posterunek Policji w Fajsławicach, Fajsławice 107, 21-060 Fajsławice.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  <charset val="238"/>
      </rPr>
      <t>Stalowy maszt rurowy o wysokości 6 m, 1 poziom odciągów w 3 kierunkach, dach skośny pokryty papą.</t>
    </r>
  </si>
  <si>
    <r>
      <t xml:space="preserve">Rejon KMP w Lublinie.
Jednostka - Komisariat IV Policji w Lublinie ul. Zana 45, 20-601 Lublin.
</t>
    </r>
    <r>
      <rPr>
        <sz val="11"/>
        <color theme="1"/>
        <rFont val="Times New Roman"/>
        <family val="1"/>
        <charset val="238"/>
      </rPr>
      <t>Stalowa wieża kratowa o wysokości 17,9 m, dach płaski pokryty papą.</t>
    </r>
  </si>
  <si>
    <t>Poprawić podłączenia linki Lgy do złącza wyrównawczego, wykonać podłączenie uziemień do każdej z anten dookólnych, wykonać punkty (połączenia) wyrównawcze przy konstrukcji wsporczej anteny.</t>
  </si>
  <si>
    <t>Wymienić puszkę instalacyjną wraz z okablowaniem (odporne na promienie UV) na maszcie wraz z automatem zmierzchowym oświetlenia przeszkodowego AWZ firmy F&amp;F.</t>
  </si>
  <si>
    <t>Naciągnąć liny odciągowe do wartości normatywnej, tj. 1/10 siły zrywającej liny.</t>
  </si>
  <si>
    <t>Oczyścić i pomalować farbą antykorozyjną podstawę masztu oraz cały trzon masztu w naprzemienne barwy biało – czerwone jako dzienne oznakowanie przeszkodowe.</t>
  </si>
  <si>
    <t xml:space="preserve">Poprawić zamocowanie kabla antenowego do konstrukcji masztu za pomocą dedykowanych uchwytów co 60 cm. </t>
  </si>
  <si>
    <t xml:space="preserve">Wykonać droga kablowa z ocynkowanych drabinek lub koryt kablowych (około 5 m) na połaci dachowej od podstawy masztu do wprowadzeń kabla na krawędzi bocznej budynku.       </t>
  </si>
  <si>
    <t>Poprawić podłączenie masztu do instalacji odgromowej poprzez instalację złącza krzyżowego u podnóża  masztu i podłączenie drutem odgromowym do istniejącej instalacji odgromowej, złącza zabezpieczyć smarem grafitowym.</t>
  </si>
  <si>
    <t>Uzupełnić zaciski kabłąkowe we wszystkich linach odciągowych oraz dokonać korekty ich rozmieszczenia na linach, tj. w odległościach między nimi: 5 x średnica liny.</t>
  </si>
  <si>
    <t>Poprawić sposób mocowania drutu odgromowego do szczytu masztu poprzez instalację złącza krzyżowego, do którego powinny być wykonane połączenia wyrównawcze dla poszczególnych anten.</t>
  </si>
  <si>
    <t>Sprawdzić i w razie potrzeby uszczelnić połać dachową w miejscach kotwień uchwytów odciągowych do dachu.</t>
  </si>
  <si>
    <t xml:space="preserve">Sprawdzić połączenie masztu z instalacją odgromową budynku a w razie konieczności oczyścić i zabezpieczyć antykorozyjnie jego złącze krzyżowe.  </t>
  </si>
  <si>
    <t>Pakiet nr 1</t>
  </si>
  <si>
    <t>Pospawać pęknięcie wzdłużne krawężnika pierwszego segmentu (licząc od dołu) masztu bądź wymienić na nowy.</t>
  </si>
  <si>
    <t>Razem brutto ( zł ) - poz. 1.1 - 1.10</t>
  </si>
  <si>
    <t>WYCENA OFERTOWA WYKONAWCY</t>
  </si>
  <si>
    <r>
      <t xml:space="preserve"> Wycena konserwacji
</t>
    </r>
    <r>
      <rPr>
        <b/>
        <u/>
        <sz val="14"/>
        <color theme="1"/>
        <rFont val="Times New Roman"/>
        <family val="1"/>
        <charset val="238"/>
      </rPr>
      <t>w zł brutto</t>
    </r>
  </si>
  <si>
    <t>Razem brutto ( zł ) - poz. 2.1 - 2.4</t>
  </si>
  <si>
    <t>WYKONAWCA</t>
  </si>
  <si>
    <t>…..........................................................................</t>
  </si>
  <si>
    <t>RAZEM WARTOŚĆ WYCENY BRUTTO (ZŁ):</t>
  </si>
  <si>
    <t>Razem brutto ( zł ) - poz. 6.1 - 6.7</t>
  </si>
  <si>
    <t>Razem wartośc brutto ( zł ) słownie: ….........................................................................................................................</t>
  </si>
  <si>
    <t>Razem brutto ( zł ) - poz. 3.1 - 3.17</t>
  </si>
  <si>
    <t>Razem brutto ( zł ) - poz. 4.1 - 4.19</t>
  </si>
  <si>
    <t>Razem brutto ( zł ) - poz. 5.1 - 5.23</t>
  </si>
  <si>
    <t>(data i czytelny podpis upoważnionego przedstawiciela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</si>
</sst>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u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b/>
      <u val="singleAccounting"/>
      <sz val="1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49" fontId="0" fillId="0" borderId="0" xfId="0" applyNumberFormat="1" applyBorder="1" applyAlignment="1">
      <alignment vertical="center"/>
    </xf>
    <xf numFmtId="49" fontId="0" fillId="0" borderId="0" xfId="0" applyNumberFormat="1"/>
    <xf numFmtId="0" fontId="0" fillId="0" borderId="0" xfId="0" applyBorder="1" applyAlignment="1">
      <alignment horizontal="right" vertical="top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44" fontId="0" fillId="0" borderId="3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8" fillId="0" borderId="3" xfId="1" applyFont="1" applyBorder="1" applyAlignment="1">
      <alignment horizontal="center" vertical="center"/>
    </xf>
    <xf numFmtId="44" fontId="8" fillId="0" borderId="10" xfId="1" applyFont="1" applyBorder="1" applyAlignment="1">
      <alignment horizontal="center" vertical="center"/>
    </xf>
    <xf numFmtId="44" fontId="8" fillId="0" borderId="4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4" fontId="6" fillId="0" borderId="22" xfId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44" fontId="9" fillId="0" borderId="21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C79CE-7E75-456E-A173-41A2EA528CBD}">
  <sheetPr>
    <tabColor rgb="FF92D050"/>
  </sheetPr>
  <dimension ref="A1:D109"/>
  <sheetViews>
    <sheetView tabSelected="1" workbookViewId="0">
      <selection activeCell="J2" sqref="J2"/>
    </sheetView>
  </sheetViews>
  <sheetFormatPr defaultRowHeight="15" x14ac:dyDescent="0.25"/>
  <cols>
    <col min="1" max="1" width="6.7109375" style="9" customWidth="1"/>
    <col min="2" max="2" width="6.7109375" style="5" customWidth="1"/>
    <col min="3" max="3" width="100.7109375" style="1" customWidth="1"/>
    <col min="4" max="4" width="20.7109375" customWidth="1"/>
  </cols>
  <sheetData>
    <row r="1" spans="1:4" ht="35.1" customHeight="1" thickBot="1" x14ac:dyDescent="0.3">
      <c r="A1" s="61" t="s">
        <v>169</v>
      </c>
      <c r="B1" s="62"/>
      <c r="C1" s="62"/>
      <c r="D1" s="63"/>
    </row>
    <row r="2" spans="1:4" ht="45" customHeight="1" thickBot="1" x14ac:dyDescent="0.3">
      <c r="A2" s="64" t="s">
        <v>166</v>
      </c>
      <c r="B2" s="65"/>
      <c r="C2" s="65"/>
      <c r="D2" s="66"/>
    </row>
    <row r="3" spans="1:4" ht="99.95" customHeight="1" thickBot="1" x14ac:dyDescent="0.3">
      <c r="A3" s="19" t="s">
        <v>36</v>
      </c>
      <c r="B3" s="57" t="s">
        <v>148</v>
      </c>
      <c r="C3" s="67"/>
      <c r="D3" s="68"/>
    </row>
    <row r="4" spans="1:4" ht="75" customHeight="1" thickBot="1" x14ac:dyDescent="0.3">
      <c r="A4" s="69">
        <v>1</v>
      </c>
      <c r="B4" s="20" t="s">
        <v>0</v>
      </c>
      <c r="C4" s="21" t="s">
        <v>149</v>
      </c>
      <c r="D4" s="41" t="s">
        <v>170</v>
      </c>
    </row>
    <row r="5" spans="1:4" ht="35.1" customHeight="1" x14ac:dyDescent="0.25">
      <c r="A5" s="70"/>
      <c r="B5" s="14" t="s">
        <v>1</v>
      </c>
      <c r="C5" s="31" t="s">
        <v>167</v>
      </c>
      <c r="D5" s="37"/>
    </row>
    <row r="6" spans="1:4" ht="35.1" customHeight="1" x14ac:dyDescent="0.25">
      <c r="A6" s="70"/>
      <c r="B6" s="15" t="s">
        <v>2</v>
      </c>
      <c r="C6" s="32" t="s">
        <v>37</v>
      </c>
      <c r="D6" s="38"/>
    </row>
    <row r="7" spans="1:4" ht="35.1" customHeight="1" x14ac:dyDescent="0.25">
      <c r="A7" s="70"/>
      <c r="B7" s="15" t="s">
        <v>3</v>
      </c>
      <c r="C7" s="32" t="s">
        <v>38</v>
      </c>
      <c r="D7" s="38"/>
    </row>
    <row r="8" spans="1:4" ht="35.1" customHeight="1" x14ac:dyDescent="0.25">
      <c r="A8" s="70"/>
      <c r="B8" s="15" t="s">
        <v>4</v>
      </c>
      <c r="C8" s="32" t="s">
        <v>39</v>
      </c>
      <c r="D8" s="38"/>
    </row>
    <row r="9" spans="1:4" ht="35.1" customHeight="1" x14ac:dyDescent="0.25">
      <c r="A9" s="70"/>
      <c r="B9" s="15" t="s">
        <v>5</v>
      </c>
      <c r="C9" s="32" t="s">
        <v>40</v>
      </c>
      <c r="D9" s="38"/>
    </row>
    <row r="10" spans="1:4" ht="35.1" customHeight="1" x14ac:dyDescent="0.25">
      <c r="A10" s="70"/>
      <c r="B10" s="15" t="s">
        <v>6</v>
      </c>
      <c r="C10" s="32" t="s">
        <v>41</v>
      </c>
      <c r="D10" s="38"/>
    </row>
    <row r="11" spans="1:4" ht="35.1" customHeight="1" x14ac:dyDescent="0.25">
      <c r="A11" s="70"/>
      <c r="B11" s="15" t="s">
        <v>7</v>
      </c>
      <c r="C11" s="32" t="s">
        <v>42</v>
      </c>
      <c r="D11" s="38"/>
    </row>
    <row r="12" spans="1:4" ht="35.1" customHeight="1" x14ac:dyDescent="0.25">
      <c r="A12" s="70"/>
      <c r="B12" s="15" t="s">
        <v>8</v>
      </c>
      <c r="C12" s="32" t="s">
        <v>43</v>
      </c>
      <c r="D12" s="38"/>
    </row>
    <row r="13" spans="1:4" ht="35.1" customHeight="1" x14ac:dyDescent="0.25">
      <c r="A13" s="70"/>
      <c r="B13" s="15" t="s">
        <v>9</v>
      </c>
      <c r="C13" s="32" t="s">
        <v>44</v>
      </c>
      <c r="D13" s="38"/>
    </row>
    <row r="14" spans="1:4" ht="35.1" customHeight="1" thickBot="1" x14ac:dyDescent="0.3">
      <c r="A14" s="71"/>
      <c r="B14" s="17" t="s">
        <v>10</v>
      </c>
      <c r="C14" s="33" t="s">
        <v>45</v>
      </c>
      <c r="D14" s="39"/>
    </row>
    <row r="15" spans="1:4" ht="35.1" customHeight="1" thickBot="1" x14ac:dyDescent="0.3">
      <c r="A15" s="54" t="s">
        <v>168</v>
      </c>
      <c r="B15" s="55"/>
      <c r="C15" s="56"/>
      <c r="D15" s="40">
        <f>SUM(D5:D14)</f>
        <v>0</v>
      </c>
    </row>
    <row r="16" spans="1:4" s="3" customFormat="1" ht="20.100000000000001" customHeight="1" thickBot="1" x14ac:dyDescent="0.3">
      <c r="A16" s="7"/>
      <c r="B16" s="4"/>
      <c r="C16" s="6"/>
    </row>
    <row r="17" spans="1:4" ht="75" customHeight="1" thickBot="1" x14ac:dyDescent="0.3">
      <c r="A17" s="69">
        <v>2</v>
      </c>
      <c r="B17" s="26" t="s">
        <v>57</v>
      </c>
      <c r="C17" s="27" t="s">
        <v>154</v>
      </c>
      <c r="D17" s="52" t="s">
        <v>170</v>
      </c>
    </row>
    <row r="18" spans="1:4" ht="35.1" customHeight="1" x14ac:dyDescent="0.25">
      <c r="A18" s="70"/>
      <c r="B18" s="22" t="s">
        <v>12</v>
      </c>
      <c r="C18" s="24" t="s">
        <v>49</v>
      </c>
      <c r="D18" s="37"/>
    </row>
    <row r="19" spans="1:4" ht="35.1" customHeight="1" x14ac:dyDescent="0.25">
      <c r="A19" s="70"/>
      <c r="B19" s="23" t="s">
        <v>46</v>
      </c>
      <c r="C19" s="16" t="s">
        <v>50</v>
      </c>
      <c r="D19" s="38"/>
    </row>
    <row r="20" spans="1:4" ht="35.1" customHeight="1" x14ac:dyDescent="0.25">
      <c r="A20" s="70"/>
      <c r="B20" s="23" t="s">
        <v>47</v>
      </c>
      <c r="C20" s="16" t="s">
        <v>51</v>
      </c>
      <c r="D20" s="38"/>
    </row>
    <row r="21" spans="1:4" ht="35.1" customHeight="1" thickBot="1" x14ac:dyDescent="0.3">
      <c r="A21" s="71"/>
      <c r="B21" s="25" t="s">
        <v>48</v>
      </c>
      <c r="C21" s="18" t="s">
        <v>52</v>
      </c>
      <c r="D21" s="38"/>
    </row>
    <row r="22" spans="1:4" ht="35.1" customHeight="1" thickBot="1" x14ac:dyDescent="0.3">
      <c r="A22" s="54" t="s">
        <v>171</v>
      </c>
      <c r="B22" s="55"/>
      <c r="C22" s="56"/>
      <c r="D22" s="40">
        <f>SUM(D18:D21)</f>
        <v>0</v>
      </c>
    </row>
    <row r="23" spans="1:4" s="3" customFormat="1" ht="20.100000000000001" customHeight="1" thickBot="1" x14ac:dyDescent="0.3">
      <c r="A23" s="7"/>
      <c r="B23" s="4"/>
      <c r="C23" s="6"/>
    </row>
    <row r="24" spans="1:4" ht="75" customHeight="1" thickBot="1" x14ac:dyDescent="0.3">
      <c r="A24" s="69">
        <v>3</v>
      </c>
      <c r="B24" s="28" t="s">
        <v>58</v>
      </c>
      <c r="C24" s="27" t="s">
        <v>150</v>
      </c>
      <c r="D24" s="50" t="s">
        <v>170</v>
      </c>
    </row>
    <row r="25" spans="1:4" ht="35.1" customHeight="1" x14ac:dyDescent="0.25">
      <c r="A25" s="70"/>
      <c r="B25" s="22" t="s">
        <v>13</v>
      </c>
      <c r="C25" s="51" t="s">
        <v>158</v>
      </c>
      <c r="D25" s="34"/>
    </row>
    <row r="26" spans="1:4" ht="35.1" customHeight="1" x14ac:dyDescent="0.25">
      <c r="A26" s="70"/>
      <c r="B26" s="23" t="s">
        <v>14</v>
      </c>
      <c r="C26" s="32" t="s">
        <v>59</v>
      </c>
      <c r="D26" s="35"/>
    </row>
    <row r="27" spans="1:4" ht="35.1" customHeight="1" x14ac:dyDescent="0.25">
      <c r="A27" s="70"/>
      <c r="B27" s="23" t="s">
        <v>15</v>
      </c>
      <c r="C27" s="32" t="s">
        <v>11</v>
      </c>
      <c r="D27" s="35"/>
    </row>
    <row r="28" spans="1:4" ht="35.1" customHeight="1" x14ac:dyDescent="0.25">
      <c r="A28" s="70"/>
      <c r="B28" s="23" t="s">
        <v>16</v>
      </c>
      <c r="C28" s="32" t="s">
        <v>60</v>
      </c>
      <c r="D28" s="35"/>
    </row>
    <row r="29" spans="1:4" ht="35.1" customHeight="1" x14ac:dyDescent="0.25">
      <c r="A29" s="70"/>
      <c r="B29" s="23" t="s">
        <v>17</v>
      </c>
      <c r="C29" s="32" t="s">
        <v>61</v>
      </c>
      <c r="D29" s="35"/>
    </row>
    <row r="30" spans="1:4" ht="35.1" customHeight="1" x14ac:dyDescent="0.25">
      <c r="A30" s="70"/>
      <c r="B30" s="23" t="s">
        <v>18</v>
      </c>
      <c r="C30" s="32" t="s">
        <v>62</v>
      </c>
      <c r="D30" s="35"/>
    </row>
    <row r="31" spans="1:4" ht="35.1" customHeight="1" x14ac:dyDescent="0.25">
      <c r="A31" s="70"/>
      <c r="B31" s="23" t="s">
        <v>19</v>
      </c>
      <c r="C31" s="32" t="s">
        <v>63</v>
      </c>
      <c r="D31" s="35"/>
    </row>
    <row r="32" spans="1:4" s="3" customFormat="1" ht="35.1" customHeight="1" x14ac:dyDescent="0.25">
      <c r="A32" s="70"/>
      <c r="B32" s="23" t="s">
        <v>25</v>
      </c>
      <c r="C32" s="32" t="s">
        <v>64</v>
      </c>
      <c r="D32" s="35"/>
    </row>
    <row r="33" spans="1:4" s="3" customFormat="1" ht="35.1" customHeight="1" x14ac:dyDescent="0.25">
      <c r="A33" s="70"/>
      <c r="B33" s="23" t="s">
        <v>26</v>
      </c>
      <c r="C33" s="32" t="s">
        <v>40</v>
      </c>
      <c r="D33" s="35"/>
    </row>
    <row r="34" spans="1:4" ht="35.1" customHeight="1" x14ac:dyDescent="0.25">
      <c r="A34" s="70"/>
      <c r="B34" s="23" t="s">
        <v>27</v>
      </c>
      <c r="C34" s="32" t="s">
        <v>155</v>
      </c>
      <c r="D34" s="35"/>
    </row>
    <row r="35" spans="1:4" ht="35.1" customHeight="1" x14ac:dyDescent="0.25">
      <c r="A35" s="70"/>
      <c r="B35" s="23" t="s">
        <v>28</v>
      </c>
      <c r="C35" s="32" t="s">
        <v>65</v>
      </c>
      <c r="D35" s="35"/>
    </row>
    <row r="36" spans="1:4" ht="35.1" customHeight="1" x14ac:dyDescent="0.25">
      <c r="A36" s="70"/>
      <c r="B36" s="23" t="s">
        <v>29</v>
      </c>
      <c r="C36" s="32" t="s">
        <v>66</v>
      </c>
      <c r="D36" s="35"/>
    </row>
    <row r="37" spans="1:4" ht="35.1" customHeight="1" x14ac:dyDescent="0.25">
      <c r="A37" s="70"/>
      <c r="B37" s="29" t="s">
        <v>30</v>
      </c>
      <c r="C37" s="32" t="s">
        <v>67</v>
      </c>
      <c r="D37" s="35"/>
    </row>
    <row r="38" spans="1:4" ht="35.1" customHeight="1" x14ac:dyDescent="0.25">
      <c r="A38" s="70"/>
      <c r="B38" s="29" t="s">
        <v>53</v>
      </c>
      <c r="C38" s="32" t="s">
        <v>68</v>
      </c>
      <c r="D38" s="35"/>
    </row>
    <row r="39" spans="1:4" ht="35.1" customHeight="1" x14ac:dyDescent="0.25">
      <c r="A39" s="70"/>
      <c r="B39" s="29" t="s">
        <v>54</v>
      </c>
      <c r="C39" s="32" t="s">
        <v>69</v>
      </c>
      <c r="D39" s="35"/>
    </row>
    <row r="40" spans="1:4" ht="35.1" customHeight="1" x14ac:dyDescent="0.25">
      <c r="A40" s="70"/>
      <c r="B40" s="29" t="s">
        <v>55</v>
      </c>
      <c r="C40" s="32" t="s">
        <v>156</v>
      </c>
      <c r="D40" s="35"/>
    </row>
    <row r="41" spans="1:4" ht="35.1" customHeight="1" thickBot="1" x14ac:dyDescent="0.3">
      <c r="A41" s="71"/>
      <c r="B41" s="30" t="s">
        <v>56</v>
      </c>
      <c r="C41" s="33" t="s">
        <v>70</v>
      </c>
      <c r="D41" s="36"/>
    </row>
    <row r="42" spans="1:4" ht="35.1" customHeight="1" thickBot="1" x14ac:dyDescent="0.3">
      <c r="A42" s="54" t="s">
        <v>177</v>
      </c>
      <c r="B42" s="55"/>
      <c r="C42" s="56"/>
      <c r="D42" s="40">
        <f>SUM(D25:D41)</f>
        <v>0</v>
      </c>
    </row>
    <row r="43" spans="1:4" s="3" customFormat="1" ht="20.100000000000001" customHeight="1" thickBot="1" x14ac:dyDescent="0.3">
      <c r="A43" s="8"/>
      <c r="B43" s="4"/>
      <c r="C43" s="2"/>
    </row>
    <row r="44" spans="1:4" s="3" customFormat="1" ht="75" customHeight="1" thickBot="1" x14ac:dyDescent="0.3">
      <c r="A44" s="69">
        <v>4</v>
      </c>
      <c r="B44" s="28" t="s">
        <v>71</v>
      </c>
      <c r="C44" s="27" t="s">
        <v>151</v>
      </c>
      <c r="D44" s="50" t="s">
        <v>170</v>
      </c>
    </row>
    <row r="45" spans="1:4" ht="35.1" customHeight="1" x14ac:dyDescent="0.25">
      <c r="A45" s="70"/>
      <c r="B45" s="14" t="s">
        <v>20</v>
      </c>
      <c r="C45" s="31" t="s">
        <v>88</v>
      </c>
      <c r="D45" s="34"/>
    </row>
    <row r="46" spans="1:4" ht="35.1" customHeight="1" x14ac:dyDescent="0.25">
      <c r="A46" s="70"/>
      <c r="B46" s="15" t="s">
        <v>21</v>
      </c>
      <c r="C46" s="32" t="s">
        <v>89</v>
      </c>
      <c r="D46" s="35"/>
    </row>
    <row r="47" spans="1:4" ht="35.1" customHeight="1" x14ac:dyDescent="0.25">
      <c r="A47" s="70"/>
      <c r="B47" s="15" t="s">
        <v>72</v>
      </c>
      <c r="C47" s="32" t="s">
        <v>90</v>
      </c>
      <c r="D47" s="35"/>
    </row>
    <row r="48" spans="1:4" ht="35.1" customHeight="1" x14ac:dyDescent="0.25">
      <c r="A48" s="70"/>
      <c r="B48" s="15" t="s">
        <v>73</v>
      </c>
      <c r="C48" s="32" t="s">
        <v>157</v>
      </c>
      <c r="D48" s="35"/>
    </row>
    <row r="49" spans="1:4" ht="35.1" customHeight="1" x14ac:dyDescent="0.25">
      <c r="A49" s="70"/>
      <c r="B49" s="15" t="s">
        <v>74</v>
      </c>
      <c r="C49" s="32" t="s">
        <v>91</v>
      </c>
      <c r="D49" s="35"/>
    </row>
    <row r="50" spans="1:4" ht="35.1" customHeight="1" x14ac:dyDescent="0.25">
      <c r="A50" s="70"/>
      <c r="B50" s="15" t="s">
        <v>75</v>
      </c>
      <c r="C50" s="32" t="s">
        <v>92</v>
      </c>
      <c r="D50" s="35"/>
    </row>
    <row r="51" spans="1:4" ht="35.1" customHeight="1" x14ac:dyDescent="0.25">
      <c r="A51" s="70"/>
      <c r="B51" s="15" t="s">
        <v>76</v>
      </c>
      <c r="C51" s="32" t="s">
        <v>93</v>
      </c>
      <c r="D51" s="35"/>
    </row>
    <row r="52" spans="1:4" ht="35.1" customHeight="1" x14ac:dyDescent="0.25">
      <c r="A52" s="70"/>
      <c r="B52" s="15" t="s">
        <v>77</v>
      </c>
      <c r="C52" s="32" t="s">
        <v>94</v>
      </c>
      <c r="D52" s="35"/>
    </row>
    <row r="53" spans="1:4" ht="35.1" customHeight="1" x14ac:dyDescent="0.25">
      <c r="A53" s="70"/>
      <c r="B53" s="15" t="s">
        <v>78</v>
      </c>
      <c r="C53" s="32" t="s">
        <v>95</v>
      </c>
      <c r="D53" s="35"/>
    </row>
    <row r="54" spans="1:4" ht="35.1" customHeight="1" x14ac:dyDescent="0.25">
      <c r="A54" s="70"/>
      <c r="B54" s="15" t="s">
        <v>79</v>
      </c>
      <c r="C54" s="32" t="s">
        <v>96</v>
      </c>
      <c r="D54" s="35"/>
    </row>
    <row r="55" spans="1:4" ht="35.1" customHeight="1" x14ac:dyDescent="0.25">
      <c r="A55" s="70"/>
      <c r="B55" s="15" t="s">
        <v>80</v>
      </c>
      <c r="C55" s="32" t="s">
        <v>97</v>
      </c>
      <c r="D55" s="35"/>
    </row>
    <row r="56" spans="1:4" ht="35.1" customHeight="1" x14ac:dyDescent="0.25">
      <c r="A56" s="70"/>
      <c r="B56" s="15" t="s">
        <v>81</v>
      </c>
      <c r="C56" s="32" t="s">
        <v>40</v>
      </c>
      <c r="D56" s="35"/>
    </row>
    <row r="57" spans="1:4" ht="35.1" customHeight="1" x14ac:dyDescent="0.25">
      <c r="A57" s="70"/>
      <c r="B57" s="15" t="s">
        <v>82</v>
      </c>
      <c r="C57" s="32" t="s">
        <v>98</v>
      </c>
      <c r="D57" s="35"/>
    </row>
    <row r="58" spans="1:4" ht="35.1" customHeight="1" x14ac:dyDescent="0.25">
      <c r="A58" s="70"/>
      <c r="B58" s="15" t="s">
        <v>83</v>
      </c>
      <c r="C58" s="32" t="s">
        <v>99</v>
      </c>
      <c r="D58" s="35"/>
    </row>
    <row r="59" spans="1:4" ht="35.1" customHeight="1" x14ac:dyDescent="0.25">
      <c r="A59" s="70"/>
      <c r="B59" s="15" t="s">
        <v>84</v>
      </c>
      <c r="C59" s="32" t="s">
        <v>100</v>
      </c>
      <c r="D59" s="35"/>
    </row>
    <row r="60" spans="1:4" ht="35.1" customHeight="1" x14ac:dyDescent="0.25">
      <c r="A60" s="70"/>
      <c r="B60" s="15" t="s">
        <v>85</v>
      </c>
      <c r="C60" s="32" t="s">
        <v>101</v>
      </c>
      <c r="D60" s="35"/>
    </row>
    <row r="61" spans="1:4" ht="35.1" customHeight="1" x14ac:dyDescent="0.25">
      <c r="A61" s="70"/>
      <c r="B61" s="15" t="s">
        <v>86</v>
      </c>
      <c r="C61" s="32" t="s">
        <v>159</v>
      </c>
      <c r="D61" s="35"/>
    </row>
    <row r="62" spans="1:4" ht="35.1" customHeight="1" x14ac:dyDescent="0.25">
      <c r="A62" s="70"/>
      <c r="B62" s="15" t="s">
        <v>87</v>
      </c>
      <c r="C62" s="32" t="s">
        <v>160</v>
      </c>
      <c r="D62" s="35"/>
    </row>
    <row r="63" spans="1:4" ht="35.1" customHeight="1" thickBot="1" x14ac:dyDescent="0.3">
      <c r="A63" s="71"/>
      <c r="B63" s="17" t="s">
        <v>102</v>
      </c>
      <c r="C63" s="33" t="s">
        <v>103</v>
      </c>
      <c r="D63" s="36"/>
    </row>
    <row r="64" spans="1:4" ht="35.1" customHeight="1" thickBot="1" x14ac:dyDescent="0.3">
      <c r="A64" s="54" t="s">
        <v>178</v>
      </c>
      <c r="B64" s="55"/>
      <c r="C64" s="56"/>
      <c r="D64" s="40">
        <f>SUM(D45:D63)</f>
        <v>0</v>
      </c>
    </row>
    <row r="65" spans="1:4" s="3" customFormat="1" ht="20.100000000000001" customHeight="1" thickBot="1" x14ac:dyDescent="0.3">
      <c r="A65" s="13"/>
      <c r="B65" s="10"/>
      <c r="C65" s="2"/>
    </row>
    <row r="66" spans="1:4" s="3" customFormat="1" ht="75" customHeight="1" thickBot="1" x14ac:dyDescent="0.3">
      <c r="A66" s="69">
        <v>5</v>
      </c>
      <c r="B66" s="26" t="s">
        <v>104</v>
      </c>
      <c r="C66" s="27" t="s">
        <v>152</v>
      </c>
      <c r="D66" s="50" t="s">
        <v>170</v>
      </c>
    </row>
    <row r="67" spans="1:4" s="3" customFormat="1" ht="35.1" customHeight="1" x14ac:dyDescent="0.25">
      <c r="A67" s="70"/>
      <c r="B67" s="22" t="s">
        <v>22</v>
      </c>
      <c r="C67" s="51" t="s">
        <v>161</v>
      </c>
      <c r="D67" s="34"/>
    </row>
    <row r="68" spans="1:4" s="3" customFormat="1" ht="35.1" customHeight="1" x14ac:dyDescent="0.25">
      <c r="A68" s="70"/>
      <c r="B68" s="23" t="s">
        <v>23</v>
      </c>
      <c r="C68" s="32" t="s">
        <v>120</v>
      </c>
      <c r="D68" s="35"/>
    </row>
    <row r="69" spans="1:4" s="3" customFormat="1" ht="35.1" customHeight="1" x14ac:dyDescent="0.25">
      <c r="A69" s="70"/>
      <c r="B69" s="23" t="s">
        <v>24</v>
      </c>
      <c r="C69" s="32" t="s">
        <v>121</v>
      </c>
      <c r="D69" s="35"/>
    </row>
    <row r="70" spans="1:4" s="3" customFormat="1" ht="35.1" customHeight="1" x14ac:dyDescent="0.25">
      <c r="A70" s="70"/>
      <c r="B70" s="23" t="s">
        <v>31</v>
      </c>
      <c r="C70" s="32" t="s">
        <v>122</v>
      </c>
      <c r="D70" s="35"/>
    </row>
    <row r="71" spans="1:4" s="3" customFormat="1" ht="35.1" customHeight="1" x14ac:dyDescent="0.25">
      <c r="A71" s="70"/>
      <c r="B71" s="23" t="s">
        <v>32</v>
      </c>
      <c r="C71" s="32" t="s">
        <v>94</v>
      </c>
      <c r="D71" s="35"/>
    </row>
    <row r="72" spans="1:4" s="3" customFormat="1" ht="35.1" customHeight="1" x14ac:dyDescent="0.25">
      <c r="A72" s="70"/>
      <c r="B72" s="23" t="s">
        <v>33</v>
      </c>
      <c r="C72" s="32" t="s">
        <v>123</v>
      </c>
      <c r="D72" s="35"/>
    </row>
    <row r="73" spans="1:4" s="3" customFormat="1" ht="35.1" customHeight="1" x14ac:dyDescent="0.25">
      <c r="A73" s="70"/>
      <c r="B73" s="23" t="s">
        <v>34</v>
      </c>
      <c r="C73" s="32" t="s">
        <v>11</v>
      </c>
      <c r="D73" s="35"/>
    </row>
    <row r="74" spans="1:4" s="3" customFormat="1" ht="35.1" customHeight="1" x14ac:dyDescent="0.25">
      <c r="A74" s="70"/>
      <c r="B74" s="23" t="s">
        <v>35</v>
      </c>
      <c r="C74" s="32" t="s">
        <v>124</v>
      </c>
      <c r="D74" s="35"/>
    </row>
    <row r="75" spans="1:4" s="3" customFormat="1" ht="35.1" customHeight="1" x14ac:dyDescent="0.25">
      <c r="A75" s="70"/>
      <c r="B75" s="23" t="s">
        <v>105</v>
      </c>
      <c r="C75" s="32" t="s">
        <v>92</v>
      </c>
      <c r="D75" s="35"/>
    </row>
    <row r="76" spans="1:4" s="3" customFormat="1" ht="35.1" customHeight="1" x14ac:dyDescent="0.25">
      <c r="A76" s="70"/>
      <c r="B76" s="23" t="s">
        <v>106</v>
      </c>
      <c r="C76" s="32" t="s">
        <v>162</v>
      </c>
      <c r="D76" s="35"/>
    </row>
    <row r="77" spans="1:4" s="3" customFormat="1" ht="35.1" customHeight="1" x14ac:dyDescent="0.25">
      <c r="A77" s="70"/>
      <c r="B77" s="23" t="s">
        <v>107</v>
      </c>
      <c r="C77" s="32" t="s">
        <v>163</v>
      </c>
      <c r="D77" s="35"/>
    </row>
    <row r="78" spans="1:4" s="3" customFormat="1" ht="35.1" customHeight="1" x14ac:dyDescent="0.25">
      <c r="A78" s="70"/>
      <c r="B78" s="23" t="s">
        <v>108</v>
      </c>
      <c r="C78" s="32" t="s">
        <v>39</v>
      </c>
      <c r="D78" s="35"/>
    </row>
    <row r="79" spans="1:4" s="3" customFormat="1" ht="35.1" customHeight="1" x14ac:dyDescent="0.25">
      <c r="A79" s="70"/>
      <c r="B79" s="23" t="s">
        <v>109</v>
      </c>
      <c r="C79" s="32" t="s">
        <v>125</v>
      </c>
      <c r="D79" s="35"/>
    </row>
    <row r="80" spans="1:4" s="3" customFormat="1" ht="35.1" customHeight="1" x14ac:dyDescent="0.25">
      <c r="A80" s="70"/>
      <c r="B80" s="23" t="s">
        <v>110</v>
      </c>
      <c r="C80" s="32" t="s">
        <v>126</v>
      </c>
      <c r="D80" s="35"/>
    </row>
    <row r="81" spans="1:4" s="3" customFormat="1" ht="35.1" customHeight="1" x14ac:dyDescent="0.25">
      <c r="A81" s="70"/>
      <c r="B81" s="23" t="s">
        <v>111</v>
      </c>
      <c r="C81" s="32" t="s">
        <v>127</v>
      </c>
      <c r="D81" s="35"/>
    </row>
    <row r="82" spans="1:4" s="3" customFormat="1" ht="35.1" customHeight="1" x14ac:dyDescent="0.25">
      <c r="A82" s="70"/>
      <c r="B82" s="23" t="s">
        <v>112</v>
      </c>
      <c r="C82" s="32" t="s">
        <v>66</v>
      </c>
      <c r="D82" s="35"/>
    </row>
    <row r="83" spans="1:4" ht="35.1" customHeight="1" x14ac:dyDescent="0.25">
      <c r="A83" s="70"/>
      <c r="B83" s="23" t="s">
        <v>113</v>
      </c>
      <c r="C83" s="32" t="s">
        <v>128</v>
      </c>
      <c r="D83" s="35"/>
    </row>
    <row r="84" spans="1:4" ht="35.1" customHeight="1" x14ac:dyDescent="0.25">
      <c r="A84" s="70"/>
      <c r="B84" s="23" t="s">
        <v>114</v>
      </c>
      <c r="C84" s="32" t="s">
        <v>129</v>
      </c>
      <c r="D84" s="35"/>
    </row>
    <row r="85" spans="1:4" ht="35.1" customHeight="1" x14ac:dyDescent="0.25">
      <c r="A85" s="70"/>
      <c r="B85" s="23" t="s">
        <v>115</v>
      </c>
      <c r="C85" s="32" t="s">
        <v>130</v>
      </c>
      <c r="D85" s="35"/>
    </row>
    <row r="86" spans="1:4" ht="35.1" customHeight="1" x14ac:dyDescent="0.25">
      <c r="A86" s="70"/>
      <c r="B86" s="23" t="s">
        <v>116</v>
      </c>
      <c r="C86" s="32" t="s">
        <v>131</v>
      </c>
      <c r="D86" s="35"/>
    </row>
    <row r="87" spans="1:4" ht="35.1" customHeight="1" x14ac:dyDescent="0.25">
      <c r="A87" s="70"/>
      <c r="B87" s="23" t="s">
        <v>117</v>
      </c>
      <c r="C87" s="32" t="s">
        <v>132</v>
      </c>
      <c r="D87" s="35"/>
    </row>
    <row r="88" spans="1:4" s="3" customFormat="1" ht="35.1" customHeight="1" x14ac:dyDescent="0.25">
      <c r="A88" s="70"/>
      <c r="B88" s="23" t="s">
        <v>118</v>
      </c>
      <c r="C88" s="32" t="s">
        <v>133</v>
      </c>
      <c r="D88" s="35"/>
    </row>
    <row r="89" spans="1:4" s="3" customFormat="1" ht="35.1" customHeight="1" thickBot="1" x14ac:dyDescent="0.3">
      <c r="A89" s="71"/>
      <c r="B89" s="25" t="s">
        <v>119</v>
      </c>
      <c r="C89" s="33" t="s">
        <v>134</v>
      </c>
      <c r="D89" s="36"/>
    </row>
    <row r="90" spans="1:4" s="3" customFormat="1" ht="35.1" customHeight="1" thickBot="1" x14ac:dyDescent="0.3">
      <c r="A90" s="54" t="s">
        <v>179</v>
      </c>
      <c r="B90" s="55"/>
      <c r="C90" s="56"/>
      <c r="D90" s="49">
        <f>SUM(D67:D89)</f>
        <v>0</v>
      </c>
    </row>
    <row r="91" spans="1:4" ht="20.100000000000001" customHeight="1" thickBot="1" x14ac:dyDescent="0.3">
      <c r="A91" s="11"/>
      <c r="B91" s="12"/>
      <c r="C91" s="12"/>
    </row>
    <row r="92" spans="1:4" ht="75" customHeight="1" thickBot="1" x14ac:dyDescent="0.3">
      <c r="A92" s="69">
        <v>6</v>
      </c>
      <c r="B92" s="26" t="s">
        <v>135</v>
      </c>
      <c r="C92" s="27" t="s">
        <v>153</v>
      </c>
      <c r="D92" s="50" t="s">
        <v>170</v>
      </c>
    </row>
    <row r="93" spans="1:4" ht="35.1" customHeight="1" x14ac:dyDescent="0.25">
      <c r="A93" s="70"/>
      <c r="B93" s="22" t="s">
        <v>136</v>
      </c>
      <c r="C93" s="45" t="s">
        <v>143</v>
      </c>
      <c r="D93" s="34"/>
    </row>
    <row r="94" spans="1:4" ht="35.1" customHeight="1" x14ac:dyDescent="0.25">
      <c r="A94" s="70"/>
      <c r="B94" s="23" t="s">
        <v>137</v>
      </c>
      <c r="C94" s="46" t="s">
        <v>144</v>
      </c>
      <c r="D94" s="35"/>
    </row>
    <row r="95" spans="1:4" ht="35.1" customHeight="1" x14ac:dyDescent="0.25">
      <c r="A95" s="70"/>
      <c r="B95" s="23" t="s">
        <v>138</v>
      </c>
      <c r="C95" s="47" t="s">
        <v>164</v>
      </c>
      <c r="D95" s="35"/>
    </row>
    <row r="96" spans="1:4" ht="35.1" customHeight="1" x14ac:dyDescent="0.25">
      <c r="A96" s="70"/>
      <c r="B96" s="23" t="s">
        <v>139</v>
      </c>
      <c r="C96" s="46" t="s">
        <v>145</v>
      </c>
      <c r="D96" s="35"/>
    </row>
    <row r="97" spans="1:4" ht="35.1" customHeight="1" x14ac:dyDescent="0.25">
      <c r="A97" s="70"/>
      <c r="B97" s="23" t="s">
        <v>140</v>
      </c>
      <c r="C97" s="47" t="s">
        <v>147</v>
      </c>
      <c r="D97" s="35"/>
    </row>
    <row r="98" spans="1:4" ht="35.1" customHeight="1" x14ac:dyDescent="0.25">
      <c r="A98" s="70"/>
      <c r="B98" s="23" t="s">
        <v>141</v>
      </c>
      <c r="C98" s="47" t="s">
        <v>165</v>
      </c>
      <c r="D98" s="35"/>
    </row>
    <row r="99" spans="1:4" ht="35.1" customHeight="1" thickBot="1" x14ac:dyDescent="0.3">
      <c r="A99" s="71"/>
      <c r="B99" s="25" t="s">
        <v>142</v>
      </c>
      <c r="C99" s="48" t="s">
        <v>146</v>
      </c>
      <c r="D99" s="36"/>
    </row>
    <row r="100" spans="1:4" ht="35.1" customHeight="1" thickBot="1" x14ac:dyDescent="0.3">
      <c r="A100" s="54" t="s">
        <v>175</v>
      </c>
      <c r="B100" s="55"/>
      <c r="C100" s="56"/>
      <c r="D100" s="40">
        <f>SUM(D93:D99)</f>
        <v>0</v>
      </c>
    </row>
    <row r="101" spans="1:4" ht="20.100000000000001" customHeight="1" thickBot="1" x14ac:dyDescent="0.3"/>
    <row r="102" spans="1:4" ht="50.1" customHeight="1" thickBot="1" x14ac:dyDescent="0.3">
      <c r="A102" s="57" t="s">
        <v>174</v>
      </c>
      <c r="B102" s="58"/>
      <c r="C102" s="59"/>
      <c r="D102" s="53">
        <f>D15+D22+D42+D64+D90+D100</f>
        <v>0</v>
      </c>
    </row>
    <row r="103" spans="1:4" ht="24.95" customHeight="1" x14ac:dyDescent="0.25">
      <c r="A103" s="60" t="s">
        <v>176</v>
      </c>
      <c r="B103" s="60"/>
      <c r="C103" s="60"/>
      <c r="D103" s="60"/>
    </row>
    <row r="105" spans="1:4" ht="24.95" customHeight="1" x14ac:dyDescent="0.25">
      <c r="C105" s="42" t="s">
        <v>172</v>
      </c>
    </row>
    <row r="108" spans="1:4" x14ac:dyDescent="0.25">
      <c r="C108" s="43" t="s">
        <v>173</v>
      </c>
    </row>
    <row r="109" spans="1:4" x14ac:dyDescent="0.25">
      <c r="C109" s="44" t="s">
        <v>180</v>
      </c>
    </row>
  </sheetData>
  <mergeCells count="17">
    <mergeCell ref="A90:C90"/>
    <mergeCell ref="A100:C100"/>
    <mergeCell ref="A102:C102"/>
    <mergeCell ref="A103:D103"/>
    <mergeCell ref="A15:C15"/>
    <mergeCell ref="A1:D1"/>
    <mergeCell ref="A2:D2"/>
    <mergeCell ref="B3:D3"/>
    <mergeCell ref="A92:A99"/>
    <mergeCell ref="A4:A14"/>
    <mergeCell ref="A17:A21"/>
    <mergeCell ref="A24:A41"/>
    <mergeCell ref="A44:A63"/>
    <mergeCell ref="A66:A89"/>
    <mergeCell ref="A22:C22"/>
    <mergeCell ref="A42:C42"/>
    <mergeCell ref="A64:C64"/>
  </mergeCells>
  <pageMargins left="0.7" right="0.7" top="0.75" bottom="0.75" header="0.3" footer="0.3"/>
  <pageSetup paperSize="9" orientation="portrait" horizontalDpi="0" verticalDpi="0" r:id="rId1"/>
  <ignoredErrors>
    <ignoredError sqref="B37:B41 B57:B63 B79:B8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RadosławKopczyński</cp:lastModifiedBy>
  <cp:lastPrinted>2021-05-24T11:00:13Z</cp:lastPrinted>
  <dcterms:created xsi:type="dcterms:W3CDTF">2020-06-22T07:48:34Z</dcterms:created>
  <dcterms:modified xsi:type="dcterms:W3CDTF">2021-06-04T07:59:34Z</dcterms:modified>
</cp:coreProperties>
</file>