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filterPrivacy="1"/>
  <xr:revisionPtr revIDLastSave="0" documentId="13_ncr:1_{E201DF23-8BA0-4B26-98BB-F10ED027BC7F}" xr6:coauthVersionLast="36" xr6:coauthVersionMax="47" xr10:uidLastSave="{00000000-0000-0000-0000-000000000000}"/>
  <bookViews>
    <workbookView xWindow="0" yWindow="0" windowWidth="21570" windowHeight="738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E9" i="1" l="1"/>
  <c r="E100" i="1" l="1"/>
  <c r="E98" i="1"/>
  <c r="E92" i="1"/>
  <c r="E93" i="1"/>
  <c r="E94" i="1"/>
  <c r="E95" i="1"/>
  <c r="E96" i="1"/>
  <c r="E91" i="1"/>
  <c r="E86" i="1"/>
  <c r="E87" i="1"/>
  <c r="E88" i="1"/>
  <c r="E85" i="1"/>
  <c r="E82" i="1"/>
  <c r="E83" i="1"/>
  <c r="E81" i="1"/>
  <c r="E79" i="1"/>
  <c r="E78" i="1"/>
  <c r="E74" i="1"/>
  <c r="E75" i="1"/>
  <c r="E76" i="1"/>
  <c r="E73" i="1"/>
  <c r="E66" i="1"/>
  <c r="E67" i="1"/>
  <c r="E68" i="1"/>
  <c r="E69" i="1"/>
  <c r="E70" i="1"/>
  <c r="E71" i="1"/>
  <c r="E65" i="1"/>
  <c r="E62" i="1"/>
  <c r="E63" i="1"/>
  <c r="E61" i="1"/>
  <c r="E57" i="1"/>
  <c r="E58" i="1"/>
  <c r="E59" i="1"/>
  <c r="E56" i="1"/>
  <c r="E52" i="1"/>
  <c r="E53" i="1"/>
  <c r="E54" i="1"/>
  <c r="E51" i="1"/>
  <c r="E47" i="1"/>
  <c r="E48" i="1"/>
  <c r="E46" i="1"/>
  <c r="E43" i="1"/>
  <c r="E44" i="1"/>
  <c r="E42" i="1"/>
  <c r="E39" i="1"/>
  <c r="E40" i="1"/>
  <c r="E38" i="1"/>
  <c r="E36" i="1"/>
  <c r="E35" i="1"/>
  <c r="E31" i="1"/>
  <c r="E32" i="1"/>
  <c r="E33" i="1"/>
  <c r="E30" i="1"/>
  <c r="E21" i="1"/>
  <c r="E22" i="1"/>
  <c r="E23" i="1"/>
  <c r="E24" i="1"/>
  <c r="E25" i="1"/>
  <c r="E26" i="1"/>
  <c r="E27" i="1"/>
  <c r="E28" i="1"/>
  <c r="E20" i="1"/>
  <c r="E17" i="1"/>
  <c r="E18" i="1"/>
  <c r="E16" i="1"/>
  <c r="E10" i="1"/>
  <c r="E11" i="1"/>
  <c r="E12" i="1"/>
  <c r="E13" i="1"/>
  <c r="E14" i="1"/>
  <c r="E101" i="1" l="1"/>
</calcChain>
</file>

<file path=xl/sharedStrings.xml><?xml version="1.0" encoding="utf-8"?>
<sst xmlns="http://schemas.openxmlformats.org/spreadsheetml/2006/main" count="118" uniqueCount="95">
  <si>
    <t>Lp.</t>
  </si>
  <si>
    <t>Nazwa przedmiotu zamówienia</t>
  </si>
  <si>
    <t xml:space="preserve">Ilość </t>
  </si>
  <si>
    <t>Cena jednostkowa netto</t>
  </si>
  <si>
    <t>Wartość netto (kol.3 x kol.4)</t>
  </si>
  <si>
    <t>Stawka VAT (podać w % )</t>
  </si>
  <si>
    <t>1.</t>
  </si>
  <si>
    <t>2.</t>
  </si>
  <si>
    <t>3.</t>
  </si>
  <si>
    <t>4.</t>
  </si>
  <si>
    <t>5.</t>
  </si>
  <si>
    <t>6.</t>
  </si>
  <si>
    <t>7.</t>
  </si>
  <si>
    <t xml:space="preserve">Aula audytoryjna przy ul. Obrońców Wisły 1920 roku 21/25 </t>
  </si>
  <si>
    <t>I. Urządzenia</t>
  </si>
  <si>
    <t>Ekran projekcyjny do zabudowy</t>
  </si>
  <si>
    <t xml:space="preserve"> </t>
  </si>
  <si>
    <t>Uchwyt stołowy monitora podglądu</t>
  </si>
  <si>
    <t>Monitory podglądu w katedrze</t>
  </si>
  <si>
    <t>Uchwyt sufitowy monitora podglądu</t>
  </si>
  <si>
    <t>Monitory podglądu dla uczestników w dalszej części auli</t>
  </si>
  <si>
    <t xml:space="preserve">II. System audio  </t>
  </si>
  <si>
    <t>Procesor dźwięku DSP</t>
  </si>
  <si>
    <t>Przyłącze dziennikarskie - moduł wyjść (1 kanał)</t>
  </si>
  <si>
    <t>Przyłącze dziennikarskie - spliter przenośny</t>
  </si>
  <si>
    <t>III. System dystrybucji wideo</t>
  </si>
  <si>
    <t>Odbiornik sygnału wideo po IP (projektor)</t>
  </si>
  <si>
    <t>Odbiornik sygnału wideo po IP (monitory podglądu)</t>
  </si>
  <si>
    <t>Spliter - rozdzielenie HDMI między monitory podglądu</t>
  </si>
  <si>
    <t>Odbiornik sygnału wideo po IP (monitory w tylnej części sali)</t>
  </si>
  <si>
    <t>Nadajnik sygnału wideo po IP (przyłącze prowadzącego)</t>
  </si>
  <si>
    <t>Przyłącze prowadzącego: panel przyłączeniowy</t>
  </si>
  <si>
    <t>Przyłącze prowadzącego: media port</t>
  </si>
  <si>
    <t>Przyłącze prowadzącego: konwerter sygnału wideo</t>
  </si>
  <si>
    <t>Przyłącze prowadzącego: adapter audio sieciowy</t>
  </si>
  <si>
    <t>Extender przewodu USB kamery</t>
  </si>
  <si>
    <t>USB Hub</t>
  </si>
  <si>
    <t>Kamera PTZ USB</t>
  </si>
  <si>
    <t>V. Tablica interaktywna</t>
  </si>
  <si>
    <t>Nadajnik sygnału wideo po IP - przy tablicy interaktywnej</t>
  </si>
  <si>
    <t>Tablica interaktywna dotykowa</t>
  </si>
  <si>
    <t>VI. System sterowania oraz infrastruktura sieciowa</t>
  </si>
  <si>
    <t>Jednostka sterująca</t>
  </si>
  <si>
    <t>Panel sterowania</t>
  </si>
  <si>
    <t>Switch</t>
  </si>
  <si>
    <t>VII. Akcesoria</t>
  </si>
  <si>
    <t>Kable i przewody krótkie</t>
  </si>
  <si>
    <t>Kable i przewody długie instalowane w przygotowanych trasach kablowych</t>
  </si>
  <si>
    <t>Akcesoria montażowe</t>
  </si>
  <si>
    <t>VIII. Zabudowa meblowa</t>
  </si>
  <si>
    <t>Mównica</t>
  </si>
  <si>
    <t>Szafa meblowa z wbudowaną szafą Rack</t>
  </si>
  <si>
    <t>Aula audytoryjna przy ul. Energetyków 30</t>
  </si>
  <si>
    <t>Ekran projekcyjny ramowy (montaż stały)</t>
  </si>
  <si>
    <t>Monitor podglądu dla prowadzącego</t>
  </si>
  <si>
    <t>Projektor instalacyjny WUXGA</t>
  </si>
  <si>
    <t>Uchwyt sufitowy dla projektora instalacyjnego</t>
  </si>
  <si>
    <t>Ekran projekcyjny elektryczny</t>
  </si>
  <si>
    <t>Matryca głośnikowa ścienna</t>
  </si>
  <si>
    <t>Wzmacniacz audio 2-kanałowy</t>
  </si>
  <si>
    <t>IV.     System audio wideo</t>
  </si>
  <si>
    <t>Odbiornik sygnału wideo po IP (projektor 1)</t>
  </si>
  <si>
    <t>Odbiornik sygnału wideo po IP (projektor 2)</t>
  </si>
  <si>
    <t>Nadajnik sygnału wideo po IP – przy przyłączu, przednia część Sali</t>
  </si>
  <si>
    <t>Nadajnik sygnału wideo po IP – przy przyłączu, tylna część Sali</t>
  </si>
  <si>
    <t>Przyłącze prowadzącego (przednia i tylna część Sali): panel przyłączeniowy</t>
  </si>
  <si>
    <t>Przyłącze prowadzącego (przednia i tylna część Sali): media port</t>
  </si>
  <si>
    <t>Przyłącze prowadzącego (przednia i tylna część Sali): konwerter</t>
  </si>
  <si>
    <t>V.   Rozszerzenie systemu do "BYOD" - kamera PTZ oraz podłączenie audio IN/OUT do komputera</t>
  </si>
  <si>
    <t>VI. Tablica interaktywna</t>
  </si>
  <si>
    <t xml:space="preserve">Kable i przewody krótkie </t>
  </si>
  <si>
    <t xml:space="preserve">Akcesoria montażowe </t>
  </si>
  <si>
    <t xml:space="preserve">Szafa rack </t>
  </si>
  <si>
    <t>Sala Senatu (budynek zabytkowy) przy ul. 3 Maja 17</t>
  </si>
  <si>
    <t>I.  Urządzenia</t>
  </si>
  <si>
    <t>Monitor interaktywny dotykowy</t>
  </si>
  <si>
    <t>Wózek monitorowy mobilny z wózkiem mobilnym</t>
  </si>
  <si>
    <t>Wideobar wideokonferencyjny z akcesoriami</t>
  </si>
  <si>
    <t>II. Elementy adaptacji akustycznej</t>
  </si>
  <si>
    <t>Panele akustyczne</t>
  </si>
  <si>
    <t>III.   Przyłącza stołowe</t>
  </si>
  <si>
    <t>Przyłącze stołowe</t>
  </si>
  <si>
    <t>Wartość razem:</t>
  </si>
  <si>
    <t>Biurko katedry</t>
  </si>
  <si>
    <t>Załącznik Nr 2B do SWZ</t>
  </si>
  <si>
    <t>VII.  System sterowania</t>
  </si>
  <si>
    <r>
      <t xml:space="preserve">Formularz cenowy 
</t>
    </r>
    <r>
      <rPr>
        <b/>
        <sz val="11"/>
        <color rgb="FFFF0000"/>
        <rFont val="Calibri"/>
        <family val="2"/>
        <charset val="238"/>
        <scheme val="minor"/>
      </rPr>
      <t>(składany wraz z ofertą)</t>
    </r>
  </si>
  <si>
    <t>Po zapoznaniu się z Opisem Przedmiotu Zamówienia oferujemy realizację przedmiotu zamówienia za kwotę:</t>
  </si>
  <si>
    <t>G.202.5.2023</t>
  </si>
  <si>
    <r>
      <rPr>
        <b/>
        <u/>
        <sz val="11"/>
        <color theme="1"/>
        <rFont val="Calibri"/>
        <family val="2"/>
        <charset val="238"/>
        <scheme val="minor"/>
      </rPr>
      <t>Informacja dla Wykonawcy:</t>
    </r>
    <r>
      <rPr>
        <b/>
        <sz val="11"/>
        <color theme="1"/>
        <rFont val="Calibri"/>
        <family val="2"/>
        <charset val="238"/>
        <scheme val="minor"/>
      </rPr>
      <t xml:space="preserve">
Formularz musi być opatrzony przez osobę lub osoby uprawnione do reprezentowania firmy kwalifikowanym podpisem elektronicznym, podpisem zaufanym lub podpisem osobistym.</t>
    </r>
  </si>
  <si>
    <t>II. Urządzenia do tylnej części auli audytoryjnej</t>
  </si>
  <si>
    <t>I. Urządzenia do przedniej części auli</t>
  </si>
  <si>
    <t>III. System audio (wspólny dla części przedniej i tylnej)</t>
  </si>
  <si>
    <r>
      <t xml:space="preserve">Wartość brutto </t>
    </r>
    <r>
      <rPr>
        <b/>
        <sz val="11"/>
        <color rgb="FFFF0000"/>
        <rFont val="Calibri"/>
        <family val="2"/>
        <charset val="238"/>
        <scheme val="minor"/>
      </rPr>
      <t xml:space="preserve">  </t>
    </r>
  </si>
  <si>
    <t>IV. Kamera PTZ oraz podłączenia audio IN/OUT do komputera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</si>
</sst>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44" fontId="5" fillId="8" borderId="1" xfId="0" applyNumberFormat="1" applyFont="1" applyFill="1" applyBorder="1" applyAlignment="1">
      <alignment vertical="center" wrapText="1"/>
    </xf>
    <xf numFmtId="44" fontId="5" fillId="8" borderId="2" xfId="0" applyNumberFormat="1" applyFont="1" applyFill="1" applyBorder="1" applyAlignment="1">
      <alignment vertical="center" wrapText="1"/>
    </xf>
    <xf numFmtId="44" fontId="6" fillId="5" borderId="3" xfId="0" applyNumberFormat="1" applyFont="1" applyFill="1" applyBorder="1" applyAlignment="1">
      <alignment vertical="center" wrapText="1"/>
    </xf>
    <xf numFmtId="44" fontId="6" fillId="5" borderId="3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5" fillId="0" borderId="1" xfId="1" applyNumberFormat="1" applyFont="1" applyBorder="1" applyAlignment="1">
      <alignment vertical="center" wrapText="1"/>
    </xf>
    <xf numFmtId="10" fontId="5" fillId="8" borderId="1" xfId="1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vertical="center" wrapText="1"/>
    </xf>
    <xf numFmtId="44" fontId="6" fillId="0" borderId="0" xfId="1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zoomScaleNormal="100" workbookViewId="0">
      <selection activeCell="K12" sqref="K12"/>
    </sheetView>
  </sheetViews>
  <sheetFormatPr defaultColWidth="9" defaultRowHeight="15" x14ac:dyDescent="0.25"/>
  <cols>
    <col min="1" max="1" width="4.7109375" style="9" customWidth="1"/>
    <col min="2" max="2" width="35.7109375" style="9" customWidth="1"/>
    <col min="3" max="3" width="9.42578125" style="9" customWidth="1"/>
    <col min="4" max="4" width="13.140625" style="9" customWidth="1"/>
    <col min="5" max="5" width="13.85546875" style="9" customWidth="1"/>
    <col min="6" max="6" width="12.28515625" style="9" customWidth="1"/>
    <col min="7" max="7" width="13.140625" style="9" customWidth="1"/>
    <col min="8" max="16384" width="9" style="9"/>
  </cols>
  <sheetData>
    <row r="1" spans="1:7" x14ac:dyDescent="0.25">
      <c r="A1" s="26" t="s">
        <v>88</v>
      </c>
      <c r="B1" s="26"/>
      <c r="F1" s="51" t="s">
        <v>84</v>
      </c>
      <c r="G1" s="51"/>
    </row>
    <row r="2" spans="1:7" ht="33.75" customHeight="1" x14ac:dyDescent="0.25">
      <c r="A2" s="24" t="s">
        <v>86</v>
      </c>
      <c r="B2" s="24"/>
      <c r="C2" s="24"/>
      <c r="D2" s="24"/>
      <c r="E2" s="24"/>
      <c r="F2" s="24"/>
      <c r="G2" s="24"/>
    </row>
    <row r="3" spans="1:7" x14ac:dyDescent="0.25">
      <c r="A3" s="18"/>
      <c r="B3" s="18"/>
      <c r="C3" s="18"/>
      <c r="D3" s="18"/>
      <c r="E3" s="18"/>
      <c r="F3" s="18"/>
      <c r="G3" s="18"/>
    </row>
    <row r="4" spans="1:7" ht="25.5" customHeight="1" x14ac:dyDescent="0.25">
      <c r="A4" s="25" t="s">
        <v>87</v>
      </c>
      <c r="B4" s="25"/>
      <c r="C4" s="25"/>
      <c r="D4" s="25"/>
      <c r="E4" s="25"/>
      <c r="F4" s="25"/>
      <c r="G4" s="25"/>
    </row>
    <row r="5" spans="1:7" ht="45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93</v>
      </c>
    </row>
    <row r="6" spans="1:7" x14ac:dyDescent="0.25">
      <c r="A6" s="19" t="s">
        <v>6</v>
      </c>
      <c r="B6" s="19" t="s">
        <v>7</v>
      </c>
      <c r="C6" s="19" t="s">
        <v>8</v>
      </c>
      <c r="D6" s="19" t="s">
        <v>9</v>
      </c>
      <c r="E6" s="19" t="s">
        <v>10</v>
      </c>
      <c r="F6" s="19" t="s">
        <v>11</v>
      </c>
      <c r="G6" s="19" t="s">
        <v>12</v>
      </c>
    </row>
    <row r="7" spans="1:7" ht="30" customHeight="1" x14ac:dyDescent="0.25">
      <c r="A7" s="30" t="s">
        <v>13</v>
      </c>
      <c r="B7" s="31"/>
      <c r="C7" s="31"/>
      <c r="D7" s="31"/>
      <c r="E7" s="31"/>
      <c r="F7" s="31"/>
      <c r="G7" s="32"/>
    </row>
    <row r="8" spans="1:7" ht="30" customHeight="1" x14ac:dyDescent="0.25">
      <c r="A8" s="27" t="s">
        <v>14</v>
      </c>
      <c r="B8" s="28"/>
      <c r="C8" s="28"/>
      <c r="D8" s="28"/>
      <c r="E8" s="28"/>
      <c r="F8" s="28"/>
      <c r="G8" s="29"/>
    </row>
    <row r="9" spans="1:7" ht="30" customHeight="1" x14ac:dyDescent="0.25">
      <c r="A9" s="2">
        <v>1</v>
      </c>
      <c r="B9" s="1" t="s">
        <v>15</v>
      </c>
      <c r="C9" s="2">
        <v>1</v>
      </c>
      <c r="D9" s="3">
        <v>0</v>
      </c>
      <c r="E9" s="3">
        <f>C9*D9</f>
        <v>0</v>
      </c>
      <c r="F9" s="10"/>
      <c r="G9" s="3"/>
    </row>
    <row r="10" spans="1:7" ht="30" customHeight="1" x14ac:dyDescent="0.25">
      <c r="A10" s="2">
        <v>2</v>
      </c>
      <c r="B10" s="1" t="s">
        <v>17</v>
      </c>
      <c r="C10" s="2">
        <v>3</v>
      </c>
      <c r="D10" s="3">
        <v>0</v>
      </c>
      <c r="E10" s="3">
        <f t="shared" ref="E10:E14" si="0">C10*D10</f>
        <v>0</v>
      </c>
      <c r="F10" s="10"/>
      <c r="G10" s="3"/>
    </row>
    <row r="11" spans="1:7" ht="30" customHeight="1" x14ac:dyDescent="0.25">
      <c r="A11" s="2">
        <v>3</v>
      </c>
      <c r="B11" s="1" t="s">
        <v>18</v>
      </c>
      <c r="C11" s="2">
        <v>3</v>
      </c>
      <c r="D11" s="3">
        <v>0</v>
      </c>
      <c r="E11" s="3">
        <f t="shared" si="0"/>
        <v>0</v>
      </c>
      <c r="F11" s="10" t="s">
        <v>16</v>
      </c>
      <c r="G11" s="3"/>
    </row>
    <row r="12" spans="1:7" ht="30" customHeight="1" x14ac:dyDescent="0.25">
      <c r="A12" s="2">
        <v>4</v>
      </c>
      <c r="B12" s="1" t="s">
        <v>18</v>
      </c>
      <c r="C12" s="2">
        <v>1</v>
      </c>
      <c r="D12" s="3">
        <v>0</v>
      </c>
      <c r="E12" s="3">
        <f t="shared" si="0"/>
        <v>0</v>
      </c>
      <c r="F12" s="10" t="s">
        <v>16</v>
      </c>
      <c r="G12" s="3"/>
    </row>
    <row r="13" spans="1:7" ht="30" customHeight="1" x14ac:dyDescent="0.25">
      <c r="A13" s="2">
        <v>5</v>
      </c>
      <c r="B13" s="1" t="s">
        <v>19</v>
      </c>
      <c r="C13" s="2">
        <v>2</v>
      </c>
      <c r="D13" s="3">
        <v>0</v>
      </c>
      <c r="E13" s="3">
        <f t="shared" si="0"/>
        <v>0</v>
      </c>
      <c r="F13" s="10"/>
      <c r="G13" s="3"/>
    </row>
    <row r="14" spans="1:7" ht="30" customHeight="1" x14ac:dyDescent="0.25">
      <c r="A14" s="2">
        <v>6</v>
      </c>
      <c r="B14" s="1" t="s">
        <v>20</v>
      </c>
      <c r="C14" s="2">
        <v>2</v>
      </c>
      <c r="D14" s="3">
        <v>0</v>
      </c>
      <c r="E14" s="3">
        <f t="shared" si="0"/>
        <v>0</v>
      </c>
      <c r="F14" s="10"/>
      <c r="G14" s="3"/>
    </row>
    <row r="15" spans="1:7" ht="30" customHeight="1" x14ac:dyDescent="0.25">
      <c r="A15" s="27" t="s">
        <v>21</v>
      </c>
      <c r="B15" s="28"/>
      <c r="C15" s="28"/>
      <c r="D15" s="28"/>
      <c r="E15" s="28"/>
      <c r="F15" s="28"/>
      <c r="G15" s="29"/>
    </row>
    <row r="16" spans="1:7" ht="30" customHeight="1" x14ac:dyDescent="0.25">
      <c r="A16" s="2">
        <v>7</v>
      </c>
      <c r="B16" s="1" t="s">
        <v>22</v>
      </c>
      <c r="C16" s="2">
        <v>1</v>
      </c>
      <c r="D16" s="3">
        <v>0</v>
      </c>
      <c r="E16" s="3">
        <f>C16*D16</f>
        <v>0</v>
      </c>
      <c r="F16" s="10"/>
      <c r="G16" s="3"/>
    </row>
    <row r="17" spans="1:7" ht="30" customHeight="1" x14ac:dyDescent="0.25">
      <c r="A17" s="2">
        <v>8</v>
      </c>
      <c r="B17" s="1" t="s">
        <v>23</v>
      </c>
      <c r="C17" s="2">
        <v>1</v>
      </c>
      <c r="D17" s="3">
        <v>0</v>
      </c>
      <c r="E17" s="3">
        <f t="shared" ref="E17:E18" si="1">C17*D17</f>
        <v>0</v>
      </c>
      <c r="F17" s="10"/>
      <c r="G17" s="3"/>
    </row>
    <row r="18" spans="1:7" ht="30" customHeight="1" x14ac:dyDescent="0.25">
      <c r="A18" s="2">
        <v>9</v>
      </c>
      <c r="B18" s="1" t="s">
        <v>24</v>
      </c>
      <c r="C18" s="2">
        <v>1</v>
      </c>
      <c r="D18" s="3">
        <v>0</v>
      </c>
      <c r="E18" s="3">
        <f t="shared" si="1"/>
        <v>0</v>
      </c>
      <c r="F18" s="10"/>
      <c r="G18" s="3"/>
    </row>
    <row r="19" spans="1:7" ht="30" customHeight="1" x14ac:dyDescent="0.25">
      <c r="A19" s="27" t="s">
        <v>25</v>
      </c>
      <c r="B19" s="28"/>
      <c r="C19" s="28"/>
      <c r="D19" s="28"/>
      <c r="E19" s="28"/>
      <c r="F19" s="28"/>
      <c r="G19" s="29"/>
    </row>
    <row r="20" spans="1:7" ht="30" customHeight="1" x14ac:dyDescent="0.25">
      <c r="A20" s="2">
        <v>10</v>
      </c>
      <c r="B20" s="1" t="s">
        <v>26</v>
      </c>
      <c r="C20" s="2">
        <v>1</v>
      </c>
      <c r="D20" s="3">
        <v>0</v>
      </c>
      <c r="E20" s="3">
        <f>C20*D20</f>
        <v>0</v>
      </c>
      <c r="F20" s="10"/>
      <c r="G20" s="3"/>
    </row>
    <row r="21" spans="1:7" ht="30" customHeight="1" x14ac:dyDescent="0.25">
      <c r="A21" s="2">
        <v>11</v>
      </c>
      <c r="B21" s="1" t="s">
        <v>27</v>
      </c>
      <c r="C21" s="2">
        <v>1</v>
      </c>
      <c r="D21" s="3">
        <v>0</v>
      </c>
      <c r="E21" s="3">
        <f t="shared" ref="E21:E28" si="2">C21*D21</f>
        <v>0</v>
      </c>
      <c r="F21" s="10" t="s">
        <v>16</v>
      </c>
      <c r="G21" s="3" t="s">
        <v>16</v>
      </c>
    </row>
    <row r="22" spans="1:7" ht="30" customHeight="1" x14ac:dyDescent="0.25">
      <c r="A22" s="2">
        <v>12</v>
      </c>
      <c r="B22" s="1" t="s">
        <v>28</v>
      </c>
      <c r="C22" s="2">
        <v>1</v>
      </c>
      <c r="D22" s="3">
        <v>0</v>
      </c>
      <c r="E22" s="3">
        <f t="shared" si="2"/>
        <v>0</v>
      </c>
      <c r="F22" s="10"/>
      <c r="G22" s="3"/>
    </row>
    <row r="23" spans="1:7" ht="30" customHeight="1" x14ac:dyDescent="0.25">
      <c r="A23" s="2">
        <v>13</v>
      </c>
      <c r="B23" s="1" t="s">
        <v>29</v>
      </c>
      <c r="C23" s="2">
        <v>1</v>
      </c>
      <c r="D23" s="3">
        <v>0</v>
      </c>
      <c r="E23" s="3">
        <f t="shared" si="2"/>
        <v>0</v>
      </c>
      <c r="F23" s="10"/>
      <c r="G23" s="3"/>
    </row>
    <row r="24" spans="1:7" ht="30" customHeight="1" x14ac:dyDescent="0.25">
      <c r="A24" s="2">
        <v>14</v>
      </c>
      <c r="B24" s="1" t="s">
        <v>28</v>
      </c>
      <c r="C24" s="2">
        <v>1</v>
      </c>
      <c r="D24" s="3">
        <v>0</v>
      </c>
      <c r="E24" s="3">
        <f t="shared" si="2"/>
        <v>0</v>
      </c>
      <c r="F24" s="10"/>
      <c r="G24" s="3"/>
    </row>
    <row r="25" spans="1:7" ht="30" customHeight="1" x14ac:dyDescent="0.25">
      <c r="A25" s="2">
        <v>15</v>
      </c>
      <c r="B25" s="1" t="s">
        <v>30</v>
      </c>
      <c r="C25" s="2">
        <v>1</v>
      </c>
      <c r="D25" s="3">
        <v>0</v>
      </c>
      <c r="E25" s="3">
        <f t="shared" si="2"/>
        <v>0</v>
      </c>
      <c r="F25" s="10"/>
      <c r="G25" s="3"/>
    </row>
    <row r="26" spans="1:7" ht="30" customHeight="1" x14ac:dyDescent="0.25">
      <c r="A26" s="2">
        <v>16</v>
      </c>
      <c r="B26" s="1" t="s">
        <v>31</v>
      </c>
      <c r="C26" s="2">
        <v>1</v>
      </c>
      <c r="D26" s="3">
        <v>0</v>
      </c>
      <c r="E26" s="3">
        <f t="shared" si="2"/>
        <v>0</v>
      </c>
      <c r="F26" s="10"/>
      <c r="G26" s="3"/>
    </row>
    <row r="27" spans="1:7" ht="30" customHeight="1" x14ac:dyDescent="0.25">
      <c r="A27" s="2">
        <v>17</v>
      </c>
      <c r="B27" s="1" t="s">
        <v>32</v>
      </c>
      <c r="C27" s="2">
        <v>1</v>
      </c>
      <c r="D27" s="3">
        <v>0</v>
      </c>
      <c r="E27" s="3">
        <f t="shared" si="2"/>
        <v>0</v>
      </c>
      <c r="F27" s="10"/>
      <c r="G27" s="3"/>
    </row>
    <row r="28" spans="1:7" ht="30" customHeight="1" x14ac:dyDescent="0.25">
      <c r="A28" s="2">
        <v>18</v>
      </c>
      <c r="B28" s="1" t="s">
        <v>33</v>
      </c>
      <c r="C28" s="2">
        <v>1</v>
      </c>
      <c r="D28" s="3">
        <v>0</v>
      </c>
      <c r="E28" s="3">
        <f t="shared" si="2"/>
        <v>0</v>
      </c>
      <c r="F28" s="10"/>
      <c r="G28" s="3"/>
    </row>
    <row r="29" spans="1:7" ht="30" customHeight="1" x14ac:dyDescent="0.25">
      <c r="A29" s="27" t="s">
        <v>94</v>
      </c>
      <c r="B29" s="28"/>
      <c r="C29" s="28"/>
      <c r="D29" s="28"/>
      <c r="E29" s="28"/>
      <c r="F29" s="28"/>
      <c r="G29" s="29"/>
    </row>
    <row r="30" spans="1:7" ht="30" customHeight="1" x14ac:dyDescent="0.25">
      <c r="A30" s="2">
        <v>19</v>
      </c>
      <c r="B30" s="1" t="s">
        <v>34</v>
      </c>
      <c r="C30" s="2">
        <v>1</v>
      </c>
      <c r="D30" s="3">
        <v>0</v>
      </c>
      <c r="E30" s="3">
        <f>C30*D30</f>
        <v>0</v>
      </c>
      <c r="F30" s="10"/>
      <c r="G30" s="3"/>
    </row>
    <row r="31" spans="1:7" ht="30" customHeight="1" x14ac:dyDescent="0.25">
      <c r="A31" s="2">
        <v>20</v>
      </c>
      <c r="B31" s="1" t="s">
        <v>35</v>
      </c>
      <c r="C31" s="2">
        <v>1</v>
      </c>
      <c r="D31" s="3">
        <v>0</v>
      </c>
      <c r="E31" s="3">
        <f t="shared" ref="E31:E33" si="3">C31*D31</f>
        <v>0</v>
      </c>
      <c r="F31" s="10"/>
      <c r="G31" s="3"/>
    </row>
    <row r="32" spans="1:7" ht="30" customHeight="1" x14ac:dyDescent="0.25">
      <c r="A32" s="2">
        <v>21</v>
      </c>
      <c r="B32" s="1" t="s">
        <v>36</v>
      </c>
      <c r="C32" s="2">
        <v>1</v>
      </c>
      <c r="D32" s="3">
        <v>0</v>
      </c>
      <c r="E32" s="3">
        <f t="shared" si="3"/>
        <v>0</v>
      </c>
      <c r="F32" s="10"/>
      <c r="G32" s="3"/>
    </row>
    <row r="33" spans="1:7" ht="30" customHeight="1" x14ac:dyDescent="0.25">
      <c r="A33" s="2">
        <v>22</v>
      </c>
      <c r="B33" s="1" t="s">
        <v>37</v>
      </c>
      <c r="C33" s="2">
        <v>1</v>
      </c>
      <c r="D33" s="3">
        <v>0</v>
      </c>
      <c r="E33" s="3">
        <f t="shared" si="3"/>
        <v>0</v>
      </c>
      <c r="F33" s="10"/>
      <c r="G33" s="3"/>
    </row>
    <row r="34" spans="1:7" ht="30" customHeight="1" x14ac:dyDescent="0.25">
      <c r="A34" s="27" t="s">
        <v>38</v>
      </c>
      <c r="B34" s="28"/>
      <c r="C34" s="28"/>
      <c r="D34" s="28"/>
      <c r="E34" s="28"/>
      <c r="F34" s="28"/>
      <c r="G34" s="29"/>
    </row>
    <row r="35" spans="1:7" ht="30" customHeight="1" x14ac:dyDescent="0.25">
      <c r="A35" s="2">
        <v>23</v>
      </c>
      <c r="B35" s="1" t="s">
        <v>39</v>
      </c>
      <c r="C35" s="2">
        <v>1</v>
      </c>
      <c r="D35" s="3">
        <v>0</v>
      </c>
      <c r="E35" s="3">
        <f>C35*D35</f>
        <v>0</v>
      </c>
      <c r="F35" s="10"/>
      <c r="G35" s="3"/>
    </row>
    <row r="36" spans="1:7" ht="30" customHeight="1" x14ac:dyDescent="0.25">
      <c r="A36" s="2">
        <v>24</v>
      </c>
      <c r="B36" s="1" t="s">
        <v>40</v>
      </c>
      <c r="C36" s="2">
        <v>1</v>
      </c>
      <c r="D36" s="3">
        <v>0</v>
      </c>
      <c r="E36" s="3">
        <f>C36*D36</f>
        <v>0</v>
      </c>
      <c r="F36" s="10"/>
      <c r="G36" s="3"/>
    </row>
    <row r="37" spans="1:7" ht="30" customHeight="1" x14ac:dyDescent="0.25">
      <c r="A37" s="27" t="s">
        <v>41</v>
      </c>
      <c r="B37" s="28"/>
      <c r="C37" s="28"/>
      <c r="D37" s="28"/>
      <c r="E37" s="28"/>
      <c r="F37" s="28"/>
      <c r="G37" s="29"/>
    </row>
    <row r="38" spans="1:7" ht="30" customHeight="1" x14ac:dyDescent="0.25">
      <c r="A38" s="2">
        <v>25</v>
      </c>
      <c r="B38" s="1" t="s">
        <v>42</v>
      </c>
      <c r="C38" s="2">
        <v>1</v>
      </c>
      <c r="D38" s="3">
        <v>0</v>
      </c>
      <c r="E38" s="3">
        <f>C38*D38</f>
        <v>0</v>
      </c>
      <c r="F38" s="10"/>
      <c r="G38" s="3"/>
    </row>
    <row r="39" spans="1:7" ht="30" customHeight="1" x14ac:dyDescent="0.25">
      <c r="A39" s="2">
        <v>26</v>
      </c>
      <c r="B39" s="1" t="s">
        <v>43</v>
      </c>
      <c r="C39" s="2">
        <v>1</v>
      </c>
      <c r="D39" s="3">
        <v>0</v>
      </c>
      <c r="E39" s="3">
        <f t="shared" ref="E39:E40" si="4">C39*D39</f>
        <v>0</v>
      </c>
      <c r="F39" s="10"/>
      <c r="G39" s="3"/>
    </row>
    <row r="40" spans="1:7" ht="30" customHeight="1" x14ac:dyDescent="0.25">
      <c r="A40" s="2">
        <v>27</v>
      </c>
      <c r="B40" s="1" t="s">
        <v>44</v>
      </c>
      <c r="C40" s="2">
        <v>1</v>
      </c>
      <c r="D40" s="3">
        <v>0</v>
      </c>
      <c r="E40" s="3">
        <f t="shared" si="4"/>
        <v>0</v>
      </c>
      <c r="F40" s="10"/>
      <c r="G40" s="3"/>
    </row>
    <row r="41" spans="1:7" ht="30" customHeight="1" x14ac:dyDescent="0.25">
      <c r="A41" s="27" t="s">
        <v>45</v>
      </c>
      <c r="B41" s="28"/>
      <c r="C41" s="28"/>
      <c r="D41" s="28"/>
      <c r="E41" s="28"/>
      <c r="F41" s="28"/>
      <c r="G41" s="29"/>
    </row>
    <row r="42" spans="1:7" ht="30" customHeight="1" x14ac:dyDescent="0.25">
      <c r="A42" s="2">
        <v>28</v>
      </c>
      <c r="B42" s="1" t="s">
        <v>46</v>
      </c>
      <c r="C42" s="2">
        <v>1</v>
      </c>
      <c r="D42" s="3">
        <v>0</v>
      </c>
      <c r="E42" s="3">
        <f>C42*D42</f>
        <v>0</v>
      </c>
      <c r="F42" s="10"/>
      <c r="G42" s="3"/>
    </row>
    <row r="43" spans="1:7" ht="30" customHeight="1" x14ac:dyDescent="0.25">
      <c r="A43" s="2">
        <v>29</v>
      </c>
      <c r="B43" s="1" t="s">
        <v>47</v>
      </c>
      <c r="C43" s="2">
        <v>1</v>
      </c>
      <c r="D43" s="3">
        <v>0</v>
      </c>
      <c r="E43" s="3">
        <f t="shared" ref="E43:E44" si="5">C43*D43</f>
        <v>0</v>
      </c>
      <c r="F43" s="10"/>
      <c r="G43" s="3"/>
    </row>
    <row r="44" spans="1:7" ht="30" customHeight="1" x14ac:dyDescent="0.25">
      <c r="A44" s="2">
        <v>30</v>
      </c>
      <c r="B44" s="1" t="s">
        <v>48</v>
      </c>
      <c r="C44" s="2">
        <v>1</v>
      </c>
      <c r="D44" s="3">
        <v>0</v>
      </c>
      <c r="E44" s="3">
        <f t="shared" si="5"/>
        <v>0</v>
      </c>
      <c r="F44" s="10"/>
      <c r="G44" s="3"/>
    </row>
    <row r="45" spans="1:7" ht="30" customHeight="1" x14ac:dyDescent="0.25">
      <c r="A45" s="27" t="s">
        <v>49</v>
      </c>
      <c r="B45" s="28"/>
      <c r="C45" s="28"/>
      <c r="D45" s="28"/>
      <c r="E45" s="28"/>
      <c r="F45" s="28"/>
      <c r="G45" s="29"/>
    </row>
    <row r="46" spans="1:7" ht="30" customHeight="1" x14ac:dyDescent="0.25">
      <c r="A46" s="2">
        <v>31</v>
      </c>
      <c r="B46" s="1" t="s">
        <v>50</v>
      </c>
      <c r="C46" s="2">
        <v>1</v>
      </c>
      <c r="D46" s="3">
        <v>0</v>
      </c>
      <c r="E46" s="3">
        <f>C46*D46</f>
        <v>0</v>
      </c>
      <c r="F46" s="10"/>
      <c r="G46" s="3"/>
    </row>
    <row r="47" spans="1:7" ht="30" customHeight="1" x14ac:dyDescent="0.25">
      <c r="A47" s="2">
        <v>32</v>
      </c>
      <c r="B47" s="1" t="s">
        <v>83</v>
      </c>
      <c r="C47" s="2">
        <v>4</v>
      </c>
      <c r="D47" s="3">
        <v>0</v>
      </c>
      <c r="E47" s="3">
        <f t="shared" ref="E47:E48" si="6">C47*D47</f>
        <v>0</v>
      </c>
      <c r="F47" s="10"/>
      <c r="G47" s="3"/>
    </row>
    <row r="48" spans="1:7" ht="30" customHeight="1" x14ac:dyDescent="0.25">
      <c r="A48" s="2">
        <v>33</v>
      </c>
      <c r="B48" s="1" t="s">
        <v>51</v>
      </c>
      <c r="C48" s="2">
        <v>1</v>
      </c>
      <c r="D48" s="3">
        <v>0</v>
      </c>
      <c r="E48" s="3">
        <f t="shared" si="6"/>
        <v>0</v>
      </c>
      <c r="F48" s="10"/>
      <c r="G48" s="3"/>
    </row>
    <row r="49" spans="1:7" ht="30" customHeight="1" x14ac:dyDescent="0.25">
      <c r="A49" s="33" t="s">
        <v>52</v>
      </c>
      <c r="B49" s="34"/>
      <c r="C49" s="34"/>
      <c r="D49" s="34"/>
      <c r="E49" s="34"/>
      <c r="F49" s="34"/>
      <c r="G49" s="35"/>
    </row>
    <row r="50" spans="1:7" ht="30" customHeight="1" x14ac:dyDescent="0.25">
      <c r="A50" s="36" t="s">
        <v>91</v>
      </c>
      <c r="B50" s="37"/>
      <c r="C50" s="37"/>
      <c r="D50" s="37"/>
      <c r="E50" s="37"/>
      <c r="F50" s="37"/>
      <c r="G50" s="38"/>
    </row>
    <row r="51" spans="1:7" ht="30" customHeight="1" x14ac:dyDescent="0.25">
      <c r="A51" s="2">
        <v>34</v>
      </c>
      <c r="B51" s="1" t="s">
        <v>53</v>
      </c>
      <c r="C51" s="2">
        <v>1</v>
      </c>
      <c r="D51" s="3">
        <v>0</v>
      </c>
      <c r="E51" s="3">
        <f>C51*D51</f>
        <v>0</v>
      </c>
      <c r="F51" s="10"/>
      <c r="G51" s="3"/>
    </row>
    <row r="52" spans="1:7" ht="30" customHeight="1" x14ac:dyDescent="0.25">
      <c r="A52" s="2">
        <v>35</v>
      </c>
      <c r="B52" s="1" t="s">
        <v>54</v>
      </c>
      <c r="C52" s="2">
        <v>1</v>
      </c>
      <c r="D52" s="3">
        <v>0</v>
      </c>
      <c r="E52" s="3">
        <f t="shared" ref="E52:E54" si="7">C52*D52</f>
        <v>0</v>
      </c>
      <c r="F52" s="10"/>
      <c r="G52" s="3"/>
    </row>
    <row r="53" spans="1:7" ht="30" customHeight="1" x14ac:dyDescent="0.25">
      <c r="A53" s="2">
        <v>36</v>
      </c>
      <c r="B53" s="1" t="s">
        <v>55</v>
      </c>
      <c r="C53" s="2">
        <v>1</v>
      </c>
      <c r="D53" s="3">
        <v>0</v>
      </c>
      <c r="E53" s="3">
        <f t="shared" si="7"/>
        <v>0</v>
      </c>
      <c r="F53" s="10"/>
      <c r="G53" s="3"/>
    </row>
    <row r="54" spans="1:7" ht="30" customHeight="1" x14ac:dyDescent="0.25">
      <c r="A54" s="2">
        <v>37</v>
      </c>
      <c r="B54" s="1" t="s">
        <v>56</v>
      </c>
      <c r="C54" s="2">
        <v>1</v>
      </c>
      <c r="D54" s="3">
        <v>0</v>
      </c>
      <c r="E54" s="3">
        <f t="shared" si="7"/>
        <v>0</v>
      </c>
      <c r="F54" s="10"/>
      <c r="G54" s="3"/>
    </row>
    <row r="55" spans="1:7" ht="30" customHeight="1" x14ac:dyDescent="0.25">
      <c r="A55" s="36" t="s">
        <v>90</v>
      </c>
      <c r="B55" s="37"/>
      <c r="C55" s="37"/>
      <c r="D55" s="37"/>
      <c r="E55" s="37"/>
      <c r="F55" s="37"/>
      <c r="G55" s="38"/>
    </row>
    <row r="56" spans="1:7" ht="30" customHeight="1" x14ac:dyDescent="0.25">
      <c r="A56" s="2">
        <v>38</v>
      </c>
      <c r="B56" s="1" t="s">
        <v>57</v>
      </c>
      <c r="C56" s="2">
        <v>1</v>
      </c>
      <c r="D56" s="3">
        <v>0</v>
      </c>
      <c r="E56" s="3">
        <f>C56*D56</f>
        <v>0</v>
      </c>
      <c r="F56" s="10"/>
      <c r="G56" s="3"/>
    </row>
    <row r="57" spans="1:7" ht="30" customHeight="1" x14ac:dyDescent="0.25">
      <c r="A57" s="2">
        <v>39</v>
      </c>
      <c r="B57" s="1" t="s">
        <v>54</v>
      </c>
      <c r="C57" s="2">
        <v>1</v>
      </c>
      <c r="D57" s="3">
        <v>0</v>
      </c>
      <c r="E57" s="3">
        <f t="shared" ref="E57:E59" si="8">C57*D57</f>
        <v>0</v>
      </c>
      <c r="F57" s="10"/>
      <c r="G57" s="3"/>
    </row>
    <row r="58" spans="1:7" ht="30" customHeight="1" x14ac:dyDescent="0.25">
      <c r="A58" s="2">
        <v>40</v>
      </c>
      <c r="B58" s="1" t="s">
        <v>55</v>
      </c>
      <c r="C58" s="2">
        <v>1</v>
      </c>
      <c r="D58" s="3">
        <v>0</v>
      </c>
      <c r="E58" s="3">
        <f t="shared" si="8"/>
        <v>0</v>
      </c>
      <c r="F58" s="10"/>
      <c r="G58" s="3"/>
    </row>
    <row r="59" spans="1:7" ht="30" customHeight="1" x14ac:dyDescent="0.25">
      <c r="A59" s="2">
        <v>41</v>
      </c>
      <c r="B59" s="39" t="s">
        <v>56</v>
      </c>
      <c r="C59" s="40">
        <v>1</v>
      </c>
      <c r="D59" s="3">
        <v>0</v>
      </c>
      <c r="E59" s="3">
        <f t="shared" si="8"/>
        <v>0</v>
      </c>
      <c r="F59" s="10"/>
      <c r="G59" s="3"/>
    </row>
    <row r="60" spans="1:7" ht="30" customHeight="1" x14ac:dyDescent="0.25">
      <c r="A60" s="36" t="s">
        <v>92</v>
      </c>
      <c r="B60" s="37"/>
      <c r="C60" s="37"/>
      <c r="D60" s="37"/>
      <c r="E60" s="37"/>
      <c r="F60" s="37"/>
      <c r="G60" s="38"/>
    </row>
    <row r="61" spans="1:7" ht="30" customHeight="1" x14ac:dyDescent="0.25">
      <c r="A61" s="2">
        <v>42</v>
      </c>
      <c r="B61" s="1" t="s">
        <v>58</v>
      </c>
      <c r="C61" s="2">
        <v>10</v>
      </c>
      <c r="D61" s="3">
        <v>0</v>
      </c>
      <c r="E61" s="3">
        <f>C61*D61</f>
        <v>0</v>
      </c>
      <c r="F61" s="10"/>
      <c r="G61" s="3"/>
    </row>
    <row r="62" spans="1:7" ht="30" customHeight="1" x14ac:dyDescent="0.25">
      <c r="A62" s="2">
        <v>43</v>
      </c>
      <c r="B62" s="1" t="s">
        <v>59</v>
      </c>
      <c r="C62" s="2">
        <v>1</v>
      </c>
      <c r="D62" s="3">
        <v>0</v>
      </c>
      <c r="E62" s="3">
        <f t="shared" ref="E62:E63" si="9">C62*D62</f>
        <v>0</v>
      </c>
      <c r="F62" s="10"/>
      <c r="G62" s="3"/>
    </row>
    <row r="63" spans="1:7" ht="30" customHeight="1" x14ac:dyDescent="0.25">
      <c r="A63" s="2">
        <v>44</v>
      </c>
      <c r="B63" s="1" t="s">
        <v>22</v>
      </c>
      <c r="C63" s="2">
        <v>1</v>
      </c>
      <c r="D63" s="3">
        <v>0</v>
      </c>
      <c r="E63" s="3">
        <f t="shared" si="9"/>
        <v>0</v>
      </c>
      <c r="F63" s="10"/>
      <c r="G63" s="3"/>
    </row>
    <row r="64" spans="1:7" ht="30" customHeight="1" x14ac:dyDescent="0.25">
      <c r="A64" s="36" t="s">
        <v>60</v>
      </c>
      <c r="B64" s="37"/>
      <c r="C64" s="37"/>
      <c r="D64" s="37"/>
      <c r="E64" s="37"/>
      <c r="F64" s="37"/>
      <c r="G64" s="38"/>
    </row>
    <row r="65" spans="1:7" ht="30" customHeight="1" x14ac:dyDescent="0.25">
      <c r="A65" s="2">
        <v>45</v>
      </c>
      <c r="B65" s="1" t="s">
        <v>61</v>
      </c>
      <c r="C65" s="2">
        <v>1</v>
      </c>
      <c r="D65" s="3">
        <v>0</v>
      </c>
      <c r="E65" s="3">
        <f>C65*D65</f>
        <v>0</v>
      </c>
      <c r="F65" s="10"/>
      <c r="G65" s="3"/>
    </row>
    <row r="66" spans="1:7" ht="30" customHeight="1" x14ac:dyDescent="0.25">
      <c r="A66" s="2">
        <v>46</v>
      </c>
      <c r="B66" s="1" t="s">
        <v>62</v>
      </c>
      <c r="C66" s="2">
        <v>1</v>
      </c>
      <c r="D66" s="3">
        <v>0</v>
      </c>
      <c r="E66" s="3">
        <f t="shared" ref="E66:E71" si="10">C66*D66</f>
        <v>0</v>
      </c>
      <c r="F66" s="10"/>
      <c r="G66" s="3"/>
    </row>
    <row r="67" spans="1:7" ht="30" customHeight="1" x14ac:dyDescent="0.25">
      <c r="A67" s="2">
        <v>47</v>
      </c>
      <c r="B67" s="1" t="s">
        <v>63</v>
      </c>
      <c r="C67" s="2">
        <v>1</v>
      </c>
      <c r="D67" s="3">
        <v>0</v>
      </c>
      <c r="E67" s="3">
        <f t="shared" si="10"/>
        <v>0</v>
      </c>
      <c r="F67" s="10"/>
      <c r="G67" s="3"/>
    </row>
    <row r="68" spans="1:7" ht="30" customHeight="1" x14ac:dyDescent="0.25">
      <c r="A68" s="2">
        <v>48</v>
      </c>
      <c r="B68" s="1" t="s">
        <v>64</v>
      </c>
      <c r="C68" s="2">
        <v>1</v>
      </c>
      <c r="D68" s="3">
        <v>0</v>
      </c>
      <c r="E68" s="3">
        <f t="shared" si="10"/>
        <v>0</v>
      </c>
      <c r="F68" s="10"/>
      <c r="G68" s="3"/>
    </row>
    <row r="69" spans="1:7" ht="30" customHeight="1" x14ac:dyDescent="0.25">
      <c r="A69" s="2">
        <v>49</v>
      </c>
      <c r="B69" s="1" t="s">
        <v>65</v>
      </c>
      <c r="C69" s="2">
        <v>2</v>
      </c>
      <c r="D69" s="3">
        <v>0</v>
      </c>
      <c r="E69" s="3">
        <f t="shared" si="10"/>
        <v>0</v>
      </c>
      <c r="F69" s="10"/>
      <c r="G69" s="3"/>
    </row>
    <row r="70" spans="1:7" ht="30" customHeight="1" x14ac:dyDescent="0.25">
      <c r="A70" s="2">
        <v>50</v>
      </c>
      <c r="B70" s="1" t="s">
        <v>66</v>
      </c>
      <c r="C70" s="2">
        <v>2</v>
      </c>
      <c r="D70" s="3">
        <v>0</v>
      </c>
      <c r="E70" s="3">
        <f t="shared" si="10"/>
        <v>0</v>
      </c>
      <c r="F70" s="10"/>
      <c r="G70" s="3"/>
    </row>
    <row r="71" spans="1:7" ht="30" customHeight="1" x14ac:dyDescent="0.25">
      <c r="A71" s="2">
        <v>51</v>
      </c>
      <c r="B71" s="1" t="s">
        <v>67</v>
      </c>
      <c r="C71" s="2">
        <v>2</v>
      </c>
      <c r="D71" s="3">
        <v>0</v>
      </c>
      <c r="E71" s="3">
        <f t="shared" si="10"/>
        <v>0</v>
      </c>
      <c r="F71" s="10"/>
      <c r="G71" s="3"/>
    </row>
    <row r="72" spans="1:7" ht="30" customHeight="1" x14ac:dyDescent="0.25">
      <c r="A72" s="41" t="s">
        <v>68</v>
      </c>
      <c r="B72" s="42"/>
      <c r="C72" s="42"/>
      <c r="D72" s="42"/>
      <c r="E72" s="42"/>
      <c r="F72" s="42"/>
      <c r="G72" s="43"/>
    </row>
    <row r="73" spans="1:7" ht="30" customHeight="1" x14ac:dyDescent="0.25">
      <c r="A73" s="44">
        <v>52</v>
      </c>
      <c r="B73" s="4" t="s">
        <v>34</v>
      </c>
      <c r="C73" s="44">
        <v>1</v>
      </c>
      <c r="D73" s="5">
        <v>0</v>
      </c>
      <c r="E73" s="5">
        <f>C73*D73</f>
        <v>0</v>
      </c>
      <c r="F73" s="11"/>
      <c r="G73" s="5"/>
    </row>
    <row r="74" spans="1:7" ht="30" customHeight="1" x14ac:dyDescent="0.25">
      <c r="A74" s="44">
        <v>53</v>
      </c>
      <c r="B74" s="4" t="s">
        <v>35</v>
      </c>
      <c r="C74" s="44">
        <v>2</v>
      </c>
      <c r="D74" s="5">
        <v>0</v>
      </c>
      <c r="E74" s="5">
        <f t="shared" ref="E74:E76" si="11">C74*D74</f>
        <v>0</v>
      </c>
      <c r="F74" s="11"/>
      <c r="G74" s="5"/>
    </row>
    <row r="75" spans="1:7" ht="30" customHeight="1" x14ac:dyDescent="0.25">
      <c r="A75" s="44">
        <v>54</v>
      </c>
      <c r="B75" s="4" t="s">
        <v>36</v>
      </c>
      <c r="C75" s="44">
        <v>2</v>
      </c>
      <c r="D75" s="5">
        <v>0</v>
      </c>
      <c r="E75" s="5">
        <f t="shared" si="11"/>
        <v>0</v>
      </c>
      <c r="F75" s="11"/>
      <c r="G75" s="5"/>
    </row>
    <row r="76" spans="1:7" ht="30" customHeight="1" x14ac:dyDescent="0.25">
      <c r="A76" s="44">
        <v>55</v>
      </c>
      <c r="B76" s="4" t="s">
        <v>37</v>
      </c>
      <c r="C76" s="44">
        <v>2</v>
      </c>
      <c r="D76" s="5">
        <v>0</v>
      </c>
      <c r="E76" s="5">
        <f t="shared" si="11"/>
        <v>0</v>
      </c>
      <c r="F76" s="11"/>
      <c r="G76" s="5"/>
    </row>
    <row r="77" spans="1:7" ht="30" customHeight="1" x14ac:dyDescent="0.25">
      <c r="A77" s="41" t="s">
        <v>69</v>
      </c>
      <c r="B77" s="42"/>
      <c r="C77" s="42"/>
      <c r="D77" s="42"/>
      <c r="E77" s="42"/>
      <c r="F77" s="42"/>
      <c r="G77" s="43"/>
    </row>
    <row r="78" spans="1:7" ht="30" customHeight="1" x14ac:dyDescent="0.25">
      <c r="A78" s="2">
        <v>56</v>
      </c>
      <c r="B78" s="1" t="s">
        <v>39</v>
      </c>
      <c r="C78" s="2">
        <v>2</v>
      </c>
      <c r="D78" s="5">
        <v>0</v>
      </c>
      <c r="E78" s="5">
        <f>C78*D78</f>
        <v>0</v>
      </c>
      <c r="F78" s="11"/>
      <c r="G78" s="5"/>
    </row>
    <row r="79" spans="1:7" ht="30" customHeight="1" x14ac:dyDescent="0.25">
      <c r="A79" s="2">
        <v>57</v>
      </c>
      <c r="B79" s="1" t="s">
        <v>40</v>
      </c>
      <c r="C79" s="2">
        <v>2</v>
      </c>
      <c r="D79" s="5">
        <v>0</v>
      </c>
      <c r="E79" s="5">
        <f>C79*D79</f>
        <v>0</v>
      </c>
      <c r="F79" s="11"/>
      <c r="G79" s="5"/>
    </row>
    <row r="80" spans="1:7" ht="30" customHeight="1" x14ac:dyDescent="0.25">
      <c r="A80" s="41" t="s">
        <v>85</v>
      </c>
      <c r="B80" s="42"/>
      <c r="C80" s="42"/>
      <c r="D80" s="42"/>
      <c r="E80" s="42"/>
      <c r="F80" s="42"/>
      <c r="G80" s="43"/>
    </row>
    <row r="81" spans="1:7" ht="30" customHeight="1" x14ac:dyDescent="0.25">
      <c r="A81" s="2">
        <v>58</v>
      </c>
      <c r="B81" s="1" t="s">
        <v>42</v>
      </c>
      <c r="C81" s="2">
        <v>1</v>
      </c>
      <c r="D81" s="6">
        <v>0</v>
      </c>
      <c r="E81" s="5">
        <f>C81*D81</f>
        <v>0</v>
      </c>
      <c r="F81" s="11"/>
      <c r="G81" s="5"/>
    </row>
    <row r="82" spans="1:7" ht="30" customHeight="1" x14ac:dyDescent="0.25">
      <c r="A82" s="2">
        <v>59</v>
      </c>
      <c r="B82" s="1" t="s">
        <v>43</v>
      </c>
      <c r="C82" s="2">
        <v>2</v>
      </c>
      <c r="D82" s="6">
        <v>0</v>
      </c>
      <c r="E82" s="5">
        <f t="shared" ref="E82:E83" si="12">C82*D82</f>
        <v>0</v>
      </c>
      <c r="F82" s="11"/>
      <c r="G82" s="5"/>
    </row>
    <row r="83" spans="1:7" ht="30" customHeight="1" x14ac:dyDescent="0.25">
      <c r="A83" s="2">
        <v>60</v>
      </c>
      <c r="B83" s="1" t="s">
        <v>44</v>
      </c>
      <c r="C83" s="2">
        <v>1</v>
      </c>
      <c r="D83" s="6">
        <v>0</v>
      </c>
      <c r="E83" s="5">
        <f t="shared" si="12"/>
        <v>0</v>
      </c>
      <c r="F83" s="11"/>
      <c r="G83" s="5"/>
    </row>
    <row r="84" spans="1:7" ht="30" customHeight="1" x14ac:dyDescent="0.25">
      <c r="A84" s="41" t="s">
        <v>45</v>
      </c>
      <c r="B84" s="42"/>
      <c r="C84" s="42"/>
      <c r="D84" s="42"/>
      <c r="E84" s="42"/>
      <c r="F84" s="42"/>
      <c r="G84" s="43"/>
    </row>
    <row r="85" spans="1:7" ht="30" customHeight="1" x14ac:dyDescent="0.25">
      <c r="A85" s="2">
        <v>61</v>
      </c>
      <c r="B85" s="1" t="s">
        <v>70</v>
      </c>
      <c r="C85" s="2">
        <v>1</v>
      </c>
      <c r="D85" s="6">
        <v>0</v>
      </c>
      <c r="E85" s="5">
        <f>C85*D85</f>
        <v>0</v>
      </c>
      <c r="F85" s="11"/>
      <c r="G85" s="5"/>
    </row>
    <row r="86" spans="1:7" ht="30" customHeight="1" x14ac:dyDescent="0.25">
      <c r="A86" s="2">
        <v>62</v>
      </c>
      <c r="B86" s="1" t="s">
        <v>47</v>
      </c>
      <c r="C86" s="2">
        <v>1</v>
      </c>
      <c r="D86" s="6">
        <v>0</v>
      </c>
      <c r="E86" s="5">
        <f t="shared" ref="E86:E88" si="13">C86*D86</f>
        <v>0</v>
      </c>
      <c r="F86" s="11"/>
      <c r="G86" s="5"/>
    </row>
    <row r="87" spans="1:7" ht="30" customHeight="1" x14ac:dyDescent="0.25">
      <c r="A87" s="2">
        <v>63</v>
      </c>
      <c r="B87" s="1" t="s">
        <v>71</v>
      </c>
      <c r="C87" s="2">
        <v>1</v>
      </c>
      <c r="D87" s="6">
        <v>0</v>
      </c>
      <c r="E87" s="5">
        <f t="shared" si="13"/>
        <v>0</v>
      </c>
      <c r="F87" s="11"/>
      <c r="G87" s="5"/>
    </row>
    <row r="88" spans="1:7" ht="30" customHeight="1" x14ac:dyDescent="0.25">
      <c r="A88" s="2">
        <v>64</v>
      </c>
      <c r="B88" s="1" t="s">
        <v>72</v>
      </c>
      <c r="C88" s="2">
        <v>1</v>
      </c>
      <c r="D88" s="6">
        <v>0</v>
      </c>
      <c r="E88" s="5">
        <f t="shared" si="13"/>
        <v>0</v>
      </c>
      <c r="F88" s="11"/>
      <c r="G88" s="5"/>
    </row>
    <row r="89" spans="1:7" ht="30" customHeight="1" x14ac:dyDescent="0.25">
      <c r="A89" s="45" t="s">
        <v>73</v>
      </c>
      <c r="B89" s="46"/>
      <c r="C89" s="46"/>
      <c r="D89" s="46"/>
      <c r="E89" s="46"/>
      <c r="F89" s="46"/>
      <c r="G89" s="47"/>
    </row>
    <row r="90" spans="1:7" ht="30" customHeight="1" x14ac:dyDescent="0.25">
      <c r="A90" s="48" t="s">
        <v>74</v>
      </c>
      <c r="B90" s="49"/>
      <c r="C90" s="49"/>
      <c r="D90" s="49"/>
      <c r="E90" s="49"/>
      <c r="F90" s="49"/>
      <c r="G90" s="50"/>
    </row>
    <row r="91" spans="1:7" ht="30" customHeight="1" x14ac:dyDescent="0.25">
      <c r="A91" s="44">
        <v>65</v>
      </c>
      <c r="B91" s="4" t="s">
        <v>75</v>
      </c>
      <c r="C91" s="44">
        <v>1</v>
      </c>
      <c r="D91" s="5">
        <v>0</v>
      </c>
      <c r="E91" s="5">
        <f>C91*D91</f>
        <v>0</v>
      </c>
      <c r="F91" s="11"/>
      <c r="G91" s="5"/>
    </row>
    <row r="92" spans="1:7" ht="30" customHeight="1" x14ac:dyDescent="0.25">
      <c r="A92" s="44">
        <v>66</v>
      </c>
      <c r="B92" s="4" t="s">
        <v>76</v>
      </c>
      <c r="C92" s="44">
        <v>1</v>
      </c>
      <c r="D92" s="5">
        <v>0</v>
      </c>
      <c r="E92" s="5">
        <f t="shared" ref="E92:E96" si="14">C92*D92</f>
        <v>0</v>
      </c>
      <c r="F92" s="11"/>
      <c r="G92" s="5"/>
    </row>
    <row r="93" spans="1:7" ht="30" customHeight="1" x14ac:dyDescent="0.25">
      <c r="A93" s="44">
        <v>67</v>
      </c>
      <c r="B93" s="4" t="s">
        <v>77</v>
      </c>
      <c r="C93" s="44">
        <v>1</v>
      </c>
      <c r="D93" s="5">
        <v>0</v>
      </c>
      <c r="E93" s="5">
        <f t="shared" si="14"/>
        <v>0</v>
      </c>
      <c r="F93" s="11"/>
      <c r="G93" s="5"/>
    </row>
    <row r="94" spans="1:7" ht="30" customHeight="1" x14ac:dyDescent="0.25">
      <c r="A94" s="44">
        <v>68</v>
      </c>
      <c r="B94" s="4" t="s">
        <v>46</v>
      </c>
      <c r="C94" s="44">
        <v>1</v>
      </c>
      <c r="D94" s="5">
        <v>0</v>
      </c>
      <c r="E94" s="5">
        <f t="shared" si="14"/>
        <v>0</v>
      </c>
      <c r="F94" s="11"/>
      <c r="G94" s="5"/>
    </row>
    <row r="95" spans="1:7" ht="30" customHeight="1" x14ac:dyDescent="0.25">
      <c r="A95" s="44">
        <v>69</v>
      </c>
      <c r="B95" s="4" t="s">
        <v>47</v>
      </c>
      <c r="C95" s="44">
        <v>1</v>
      </c>
      <c r="D95" s="5">
        <v>0</v>
      </c>
      <c r="E95" s="5">
        <f t="shared" si="14"/>
        <v>0</v>
      </c>
      <c r="F95" s="11"/>
      <c r="G95" s="5"/>
    </row>
    <row r="96" spans="1:7" ht="30" customHeight="1" x14ac:dyDescent="0.25">
      <c r="A96" s="44">
        <v>70</v>
      </c>
      <c r="B96" s="4" t="s">
        <v>48</v>
      </c>
      <c r="C96" s="44">
        <v>1</v>
      </c>
      <c r="D96" s="5">
        <v>0</v>
      </c>
      <c r="E96" s="5">
        <f t="shared" si="14"/>
        <v>0</v>
      </c>
      <c r="F96" s="11"/>
      <c r="G96" s="5"/>
    </row>
    <row r="97" spans="1:7" ht="30" customHeight="1" x14ac:dyDescent="0.25">
      <c r="A97" s="48" t="s">
        <v>78</v>
      </c>
      <c r="B97" s="49"/>
      <c r="C97" s="49"/>
      <c r="D97" s="49"/>
      <c r="E97" s="49"/>
      <c r="F97" s="49"/>
      <c r="G97" s="50"/>
    </row>
    <row r="98" spans="1:7" ht="30" customHeight="1" x14ac:dyDescent="0.25">
      <c r="A98" s="44">
        <v>71</v>
      </c>
      <c r="B98" s="4" t="s">
        <v>79</v>
      </c>
      <c r="C98" s="44">
        <v>4</v>
      </c>
      <c r="D98" s="5">
        <v>0</v>
      </c>
      <c r="E98" s="5">
        <f>C98*D98</f>
        <v>0</v>
      </c>
      <c r="F98" s="11"/>
      <c r="G98" s="5"/>
    </row>
    <row r="99" spans="1:7" ht="30" customHeight="1" x14ac:dyDescent="0.25">
      <c r="A99" s="48" t="s">
        <v>80</v>
      </c>
      <c r="B99" s="49"/>
      <c r="C99" s="49"/>
      <c r="D99" s="49"/>
      <c r="E99" s="49"/>
      <c r="F99" s="49"/>
      <c r="G99" s="50"/>
    </row>
    <row r="100" spans="1:7" ht="30" customHeight="1" x14ac:dyDescent="0.25">
      <c r="A100" s="44">
        <v>72</v>
      </c>
      <c r="B100" s="4" t="s">
        <v>81</v>
      </c>
      <c r="C100" s="44">
        <v>1</v>
      </c>
      <c r="D100" s="5">
        <v>0</v>
      </c>
      <c r="E100" s="5">
        <f>C100*D100</f>
        <v>0</v>
      </c>
      <c r="F100" s="11"/>
      <c r="G100" s="5"/>
    </row>
    <row r="101" spans="1:7" s="17" customFormat="1" ht="30" customHeight="1" x14ac:dyDescent="0.25">
      <c r="A101" s="20" t="s">
        <v>82</v>
      </c>
      <c r="B101" s="21"/>
      <c r="C101" s="21"/>
      <c r="D101" s="22"/>
      <c r="E101" s="7">
        <f>SUM(E7:E100)</f>
        <v>0</v>
      </c>
      <c r="F101" s="8"/>
      <c r="G101" s="7">
        <f>SUM(G7:G100)</f>
        <v>0</v>
      </c>
    </row>
    <row r="102" spans="1:7" s="17" customFormat="1" x14ac:dyDescent="0.25">
      <c r="A102" s="13"/>
      <c r="B102" s="14"/>
      <c r="C102" s="14"/>
      <c r="D102" s="14"/>
      <c r="E102" s="15"/>
      <c r="F102" s="16"/>
      <c r="G102" s="15"/>
    </row>
    <row r="103" spans="1:7" s="17" customFormat="1" x14ac:dyDescent="0.25">
      <c r="A103" s="13"/>
      <c r="B103" s="14"/>
      <c r="C103" s="14"/>
      <c r="D103" s="14"/>
      <c r="E103" s="15"/>
      <c r="F103" s="16"/>
      <c r="G103" s="15"/>
    </row>
    <row r="104" spans="1:7" ht="44.25" customHeight="1" x14ac:dyDescent="0.25">
      <c r="A104" s="23" t="s">
        <v>89</v>
      </c>
      <c r="B104" s="23"/>
      <c r="C104" s="23"/>
      <c r="D104" s="23"/>
      <c r="E104" s="23"/>
      <c r="F104" s="23"/>
      <c r="G104" s="23"/>
    </row>
  </sheetData>
  <mergeCells count="28">
    <mergeCell ref="A104:G104"/>
    <mergeCell ref="A2:G2"/>
    <mergeCell ref="A4:G4"/>
    <mergeCell ref="A1:B1"/>
    <mergeCell ref="A7:G7"/>
    <mergeCell ref="A8:G8"/>
    <mergeCell ref="A15:G15"/>
    <mergeCell ref="A19:G19"/>
    <mergeCell ref="A29:G29"/>
    <mergeCell ref="A34:G34"/>
    <mergeCell ref="A37:G37"/>
    <mergeCell ref="A41:G41"/>
    <mergeCell ref="A45:G45"/>
    <mergeCell ref="A49:G49"/>
    <mergeCell ref="A50:G50"/>
    <mergeCell ref="F1:G1"/>
    <mergeCell ref="A55:G55"/>
    <mergeCell ref="A60:G60"/>
    <mergeCell ref="A64:G64"/>
    <mergeCell ref="A72:G72"/>
    <mergeCell ref="A77:G77"/>
    <mergeCell ref="A99:G99"/>
    <mergeCell ref="A101:D101"/>
    <mergeCell ref="A80:G80"/>
    <mergeCell ref="A84:G84"/>
    <mergeCell ref="A89:G89"/>
    <mergeCell ref="A90:G90"/>
    <mergeCell ref="A97:G97"/>
  </mergeCells>
  <pageMargins left="0.70866141732283472" right="0.70866141732283472" top="0.55118110236220474" bottom="0.55118110236220474" header="0.31496062992125984" footer="0.31496062992125984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2023-07-24T11:39:21Z</dcterms:modified>
  <cp:category/>
  <cp:contentStatus/>
</cp:coreProperties>
</file>