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eta.olszowska\Documents\ZAMÓWIENIA PUBLICZNE\2025\ZG.270.3.4.2024 - usługi p.poż\"/>
    </mc:Choice>
  </mc:AlternateContent>
  <xr:revisionPtr revIDLastSave="0" documentId="13_ncr:1_{29DB5C60-BFBD-4157-A79C-AF1EA19E27DC}" xr6:coauthVersionLast="47" xr6:coauthVersionMax="47" xr10:uidLastSave="{00000000-0000-0000-0000-000000000000}"/>
  <bookViews>
    <workbookView xWindow="-28920" yWindow="855" windowWidth="29040" windowHeight="15720" xr2:uid="{00000000-000D-0000-FFFF-FFFF00000000}"/>
  </bookViews>
  <sheets>
    <sheet name="Formularz ofertowy" sheetId="2" r:id="rId1"/>
    <sheet name="Arkusz1" sheetId="3" state="hidden" r:id="rId2"/>
  </sheets>
  <definedNames>
    <definedName name="_ftn1" localSheetId="0">'Formularz ofertowy'!$C$21</definedName>
    <definedName name="_ftnref1" localSheetId="0">'Formularz ofertowy'!$C$12</definedName>
    <definedName name="_xlnm.Print_Area" localSheetId="0">'Formularz ofertowy'!$B$2:$L$82</definedName>
  </definedNames>
  <calcPr calcId="191029"/>
</workbook>
</file>

<file path=xl/calcChain.xml><?xml version="1.0" encoding="utf-8"?>
<calcChain xmlns="http://schemas.openxmlformats.org/spreadsheetml/2006/main">
  <c r="I31" i="2" l="1"/>
  <c r="I39" i="2"/>
  <c r="I40" i="2" l="1"/>
  <c r="K39" i="2"/>
  <c r="L39" i="2" s="1"/>
  <c r="I32" i="2"/>
  <c r="K32" i="2" s="1"/>
  <c r="K31" i="2"/>
  <c r="F42" i="2" l="1"/>
  <c r="K40" i="2"/>
  <c r="L40" i="2" s="1"/>
  <c r="F43" i="2" s="1"/>
  <c r="F34" i="2"/>
  <c r="L32" i="2"/>
  <c r="L31" i="2"/>
  <c r="F35" i="2" l="1"/>
  <c r="J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Aneta Olszowska</author>
  </authors>
  <commentList>
    <comment ref="H4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jeżeli dotyczy</t>
        </r>
      </text>
    </comment>
    <comment ref="C6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 xml:space="preserve">UWAGA: </t>
        </r>
        <r>
          <rPr>
            <sz val="8"/>
            <color indexed="81"/>
            <rFont val="Arial"/>
            <family val="2"/>
            <charset val="238"/>
          </rPr>
          <t>w przypadku wykonawców występujących wspólnie, podać dane ustanowionego pełnomocnika/Lidera</t>
        </r>
      </text>
    </comment>
    <comment ref="E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podać adres zgodny z adresem e-mail podanym na Platformie Zakupowej.
Wszelka korespondencja w postępowaniu będzie przekazywana na ten adres.</t>
        </r>
      </text>
    </comment>
    <comment ref="C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w przypadku konsorcjum dotyczy Lidera konsorcjum</t>
        </r>
      </text>
    </comment>
    <comment ref="E12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Wybrać kategorię z listy rozwijanej. Zgodnie z zaleceniem Komisji Europejskiej z dnia 6.05.2003 r. dot. definicji mikroprzedsiębiorstw, małych i średnich przedsiębiorstw (Dz. Urz. UE L 124 z 20.05.2003, str. 36): 
 mikroprzedsiębiorstwo: mniej niż 10 pracowników, obrót roczny (kwota przyjętych pieniędzy w danym okresie) lub bilans (zestawienie aktywów i pasywów firmy) poniżej 2 mln EUR.
 małe przedsiębiorstwo – to przedsiębiorstwo zatrudniające mniej niż 50 osób i którego roczny obrót lub roczna suma bilansowa nie przekracza 10 mln. EUR;
 średnie przedsiębiorstwa – to przedsiębiorstwa, które nie są mikroprzedsiębiorstwami ani małymi przedsiębiorstwami i które zatrudniają mniej niż 250 osób i których roczny obrót nie przekracza 50 mln. EUR lub roczna suma bilansowa nie przekracza 43 mln. EUR.</t>
        </r>
      </text>
    </comment>
    <comment ref="D50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5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K54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jeżeli dotyczy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56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</text>
    </comment>
    <comment ref="K57" authorId="0" shapeId="0" xr:uid="{00000000-0006-0000-0000-00000A000000}">
      <text>
        <r>
          <rPr>
            <sz val="9"/>
            <color indexed="81"/>
            <rFont val="Arial"/>
            <family val="2"/>
            <charset val="238"/>
          </rPr>
          <t>* Jeżeli podwykonawca udostępnia zasoby w celu wykazania spełniania warunków udziału w postępowaniu, do oferty należy załączyć zobowiązanie podwykonawcy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62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38"/>
          </rPr>
          <t>wybierz odpowiednie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63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** Jeżeli Wykonawca polega na zdolności innych podmiotów w celu wykazania spełniania warunków udziału w postępowaniu , do oferty należy załączyć zobowiązanie tego podmiotu do oddania wykonawcy do dyspozycji niezbędnych zasobów na potrzeby wykonania zamówienia (Załącznik nr 6 do SWZ) lub inny podmiotowy środek dowodowy potwierdzający, że wykonawca realizując zamówienie, będzie dysponował niezbędnymi zasobami tego podmiotu.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69" authorId="0" shapeId="0" xr:uid="{00000000-0006-0000-0000-00000D000000}">
      <text>
        <r>
          <rPr>
            <sz val="8"/>
            <color indexed="81"/>
            <rFont val="Arial"/>
            <family val="2"/>
            <charset val="238"/>
          </rPr>
          <t>Oświadczenie, zgodnie z art. 117 ust. 4 PZP składają Wykonawcy wspólnie ubiegający się o udzielenie zamówienia oraz działający w formie spółki cywilnej</t>
        </r>
      </text>
    </comment>
  </commentList>
</comments>
</file>

<file path=xl/sharedStrings.xml><?xml version="1.0" encoding="utf-8"?>
<sst xmlns="http://schemas.openxmlformats.org/spreadsheetml/2006/main" count="117" uniqueCount="93">
  <si>
    <t>KOSZTORYS OFERTOWY</t>
  </si>
  <si>
    <t>Dane wykonawcy:</t>
  </si>
  <si>
    <t xml:space="preserve">Nazwa wykonawcy: </t>
  </si>
  <si>
    <t xml:space="preserve">Adres wykonawcy: </t>
  </si>
  <si>
    <t>KOD:</t>
  </si>
  <si>
    <t>Miejscowość:</t>
  </si>
  <si>
    <t>NIP:</t>
  </si>
  <si>
    <t>REGON:</t>
  </si>
  <si>
    <t>nr tel.:</t>
  </si>
  <si>
    <t xml:space="preserve">Dane kontaktowe e-mail: </t>
  </si>
  <si>
    <t>Kategoria przedsiębiorstwa:</t>
  </si>
  <si>
    <t>mikroprzedsiębiorstwo</t>
  </si>
  <si>
    <t>małe przedsiębiorstwo</t>
  </si>
  <si>
    <t>średnie przedsiębiorstwo</t>
  </si>
  <si>
    <t>jednoosobowa działalność gospodarcza</t>
  </si>
  <si>
    <t>inny rodzaj</t>
  </si>
  <si>
    <t xml:space="preserve">Nazwa konsorcjum: </t>
  </si>
  <si>
    <t>Nazwa i adres współwykonawcy 1:</t>
  </si>
  <si>
    <t>Nazwa i adres współwykonawcy 2:</t>
  </si>
  <si>
    <t>Wypełnić w przypadku konsorcjum</t>
  </si>
  <si>
    <t>Nazwa i adres współwykonawcy 3:</t>
  </si>
  <si>
    <t>1.</t>
  </si>
  <si>
    <t>3.</t>
  </si>
  <si>
    <t>4.</t>
  </si>
  <si>
    <t>Oświadczamy, że uważamy się za związanych niniejszą ofertą przez czas wskazany w specyfikacji warunków zamówienia.</t>
  </si>
  <si>
    <t>5.</t>
  </si>
  <si>
    <t>Informujemy, że wybór naszej oferty:</t>
  </si>
  <si>
    <t>Oświadczamy, że zapoznaliśmy się ze specyfikacją warunków zamówienia, w tym także ze wzorem umowy i uzyskaliśmy wszelkie informacje niezbędne do przygotowania niniejszej oferty. W przypadku wyboru naszej oferty zobowiązujemy się do zawarcia umowy zgodnej z ofertą, na warunkach określonych w specyfikacji warunków zamówienia oraz w miejscu i terminie wyznaczonym przez Zamawiającego, a przed zawarciem umowy wniesienia zabezpieczenia należytego wykonania umowy.</t>
  </si>
  <si>
    <t>będzie prowadzić do powstania u Zamawiającego obowiązku podatkowego zgodnie z ustawą z dnia 11 marca 2004 r. o podatku od towarów i usług (tekst jedn. Dz. U. z 2021 r. poz. 685, ze zm.) w odniesieniu do następujących towarów lub usług:</t>
  </si>
  <si>
    <t>nie będzie prowadzić do powstania u Zamawiającego obowiązku podatkowego zgodnie z ustawą z dnia 11 marca 2004 r. o podatku od towarów i usług (tekst jedn. Dz. U. z 2021 r. poz. 685 ze zm.)</t>
  </si>
  <si>
    <t>Stawka podatku od towarów i usług, która zgodnie z wiedzą wykonawcy, będzie miała zastosowanie:</t>
  </si>
  <si>
    <t>Wartość ww. towaru lub usługi objęte obowiązkiem podatkowym Zamawiającego bez kwoty podatku od towarów i usług (VAT) wynosi:</t>
  </si>
  <si>
    <t>6.</t>
  </si>
  <si>
    <t>Oświadczamy, że przedmiot zamówienia zamierzamy wykonać:</t>
  </si>
  <si>
    <t>siłami własnymi</t>
  </si>
  <si>
    <t>7.</t>
  </si>
  <si>
    <t>przy udziale podwykonawców:</t>
  </si>
  <si>
    <t>Nazwa Podwykonawcy 
(jeśli jest znana)</t>
  </si>
  <si>
    <t>Podwykonawca udostępnia zasoby w celu wykazania spełniania warunków udziału w postępowaniu  [TAK*/NIE]</t>
  </si>
  <si>
    <t>Część przedmiotu zamówienia, którą wykonawca zamierza
powierzyć podwykonawcy</t>
  </si>
  <si>
    <t>Oświadczamy, że w celu wykazania spełniania warunków udziału w postępowaniu określonych w pkt. 7 SWZ :</t>
  </si>
  <si>
    <t>nie polegamy na zdolności innych podmiotów</t>
  </si>
  <si>
    <t>polegamy na zdolności innych podmiotów tj.:</t>
  </si>
  <si>
    <t>Podmiot trzeci niebędący podwykonawcą udostepniający zasoby 
(nazwa/firma, adres)</t>
  </si>
  <si>
    <t>Określenie  udostępnianych zasobów w celu wykazania spełniania warunków udziału w postępowaniu **</t>
  </si>
  <si>
    <t>8.</t>
  </si>
  <si>
    <t>Oświadczamy, że następujące usługi stanowiące przedmiot zamówienia wykonają poszczególni Wykonawcy wspólnie ubiegający się o udzielenie zamówienia:</t>
  </si>
  <si>
    <t>Wykonawca wspólnie ubiegający się o udzielenie zamówienia 
(nazwa/firma, adres)Wykonawca wspólnie ubiegający się o udzielenie zamówienia 
(nazwa/firma, adres)</t>
  </si>
  <si>
    <t>9.</t>
  </si>
  <si>
    <t>10.</t>
  </si>
  <si>
    <t>11.</t>
  </si>
  <si>
    <t>Oświadczamy, że niniejsza Oferta oraz jej wszystkie załączniki są jawne i nie zawierają informacji stanowiących tajemnicę przedsiębiorstwa, w rozumieniu przepisów o zwalczaniu nieuczciwej konkurencji, z wyjątkiem informacji i dokumentów przekazanych w wydzielonym i odpowiednio oznaczonym pliku, co do których wykazujemy w załączeniu dlaczego informacje te stanowią tajemnicę przedsiębiorstwa.</t>
  </si>
  <si>
    <t>12.</t>
  </si>
  <si>
    <t>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</si>
  <si>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Umowę ze strony Wykonawcy będzie podpisywał/a:</t>
  </si>
  <si>
    <t>13.</t>
  </si>
  <si>
    <t>14.</t>
  </si>
  <si>
    <t>osoba fizyczna nieprowadząca działalności gosp.</t>
  </si>
  <si>
    <t>Ofertę w imieniu Wykonawcy podpisał/a:</t>
  </si>
  <si>
    <t>WYKONAWCA SAMODZIELNIE SKŁADA OFERTĘ</t>
  </si>
  <si>
    <t>WYKONAWCY WSPÓLNIE SKŁADAJĄ OFERTĘ</t>
  </si>
  <si>
    <t xml:space="preserve"> </t>
  </si>
  <si>
    <r>
      <rPr>
        <b/>
        <i/>
        <sz val="10"/>
        <color rgb="FFFF0000"/>
        <rFont val="Arial"/>
        <family val="2"/>
        <charset val="238"/>
      </rPr>
      <t xml:space="preserve">INSTRUKCJA WYPEŁNIANIA: </t>
    </r>
    <r>
      <rPr>
        <i/>
        <sz val="10"/>
        <color rgb="FFFF0000"/>
        <rFont val="Arial"/>
        <family val="2"/>
        <charset val="238"/>
      </rPr>
      <t>w formularzu należy wypełnić jedynie pola oznaczone</t>
    </r>
    <r>
      <rPr>
        <i/>
        <sz val="10"/>
        <color theme="9"/>
        <rFont val="Arial"/>
        <family val="2"/>
        <charset val="238"/>
      </rPr>
      <t xml:space="preserve"> </t>
    </r>
    <r>
      <rPr>
        <b/>
        <i/>
        <sz val="10"/>
        <color theme="9"/>
        <rFont val="Arial"/>
        <family val="2"/>
        <charset val="238"/>
      </rPr>
      <t>kolorem zielonym</t>
    </r>
    <r>
      <rPr>
        <i/>
        <sz val="10"/>
        <color rgb="FFFF0000"/>
        <rFont val="Arial"/>
        <family val="2"/>
        <charset val="238"/>
      </rPr>
      <t xml:space="preserve">. Pola oznaczone </t>
    </r>
    <r>
      <rPr>
        <b/>
        <i/>
        <sz val="10"/>
        <color theme="9" tint="-0.249977111117893"/>
        <rFont val="Arial"/>
        <family val="2"/>
        <charset val="238"/>
      </rPr>
      <t>kolorem ciemniejszym</t>
    </r>
    <r>
      <rPr>
        <i/>
        <sz val="10"/>
        <color theme="9" tint="0.39997558519241921"/>
        <rFont val="Arial"/>
        <family val="2"/>
        <charset val="238"/>
      </rPr>
      <t xml:space="preserve"> </t>
    </r>
    <r>
      <rPr>
        <i/>
        <sz val="10"/>
        <color rgb="FFFF0000"/>
        <rFont val="Arial"/>
        <family val="2"/>
        <charset val="238"/>
      </rPr>
      <t xml:space="preserve">zawierają listę rozwijaną, należy kliknąć w komórkę a następnie w strzałkę po prawiej stronie i wybrać odpowiednią treść. Czerwone trójkąty w rogu niektórych komórek zawierają wskazówki dotyczące sposobu wypełniania danego pola. W celu odczytania wskazówki należy skierować kursor na trójkąt. </t>
    </r>
    <r>
      <rPr>
        <b/>
        <i/>
        <sz val="10"/>
        <color theme="7"/>
        <rFont val="Arial"/>
        <family val="2"/>
        <charset val="238"/>
      </rPr>
      <t>Pole żółte</t>
    </r>
    <r>
      <rPr>
        <i/>
        <sz val="10"/>
        <color rgb="FFFF0000"/>
        <rFont val="Arial"/>
        <family val="2"/>
        <charset val="238"/>
      </rPr>
      <t xml:space="preserve"> zawiarajace cenę oferty wypełni się automatycznie po wypełnieniu Kosztorysu Ofertowego. Po wypełnieniu wszystkich pozycji formularza i sprawdzeniu ich poprawności należy zapisać jako plik w formacie </t>
    </r>
    <r>
      <rPr>
        <b/>
        <i/>
        <sz val="10"/>
        <color rgb="FFFF0000"/>
        <rFont val="Arial"/>
        <family val="2"/>
        <charset val="238"/>
      </rPr>
      <t>PDF</t>
    </r>
    <r>
      <rPr>
        <i/>
        <sz val="10"/>
        <color rgb="FFFF0000"/>
        <rFont val="Arial"/>
        <family val="2"/>
        <charset val="238"/>
      </rPr>
      <t xml:space="preserve"> a nastepnie </t>
    </r>
    <r>
      <rPr>
        <b/>
        <i/>
        <sz val="10"/>
        <color rgb="FFFF0000"/>
        <rFont val="Arial"/>
        <family val="2"/>
        <charset val="238"/>
      </rPr>
      <t>podpisać ofertę podpisam kwalifikowanym</t>
    </r>
    <r>
      <rPr>
        <i/>
        <sz val="10"/>
        <color rgb="FFFF0000"/>
        <rFont val="Arial"/>
        <family val="2"/>
        <charset val="238"/>
      </rPr>
      <t>.
UWAGA. Po zapisaniu pliku w formacie PDF i podpisaniu proszę sprawdzić czy wszystkie pola są widoczne i czytelne, czy znak podpisu nie zasłania treści oferty.</t>
    </r>
  </si>
  <si>
    <t>Zakres zamówienia, który zostanie wykonany przez danego Wykonawcę wspólnie ubiegającego się o udzielenie zamówienia</t>
  </si>
  <si>
    <t xml:space="preserve">Zamawiający:  Skarb Państwa - Państwowe Gospodarstwo Leśne Lasy Państwowe Nadleśnictwo Turawa
                          46-045 Turawa, ul. Opolska 35   </t>
  </si>
  <si>
    <t>Lp.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</si>
  <si>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</si>
  <si>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</si>
  <si>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</si>
  <si>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</si>
  <si>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</si>
  <si>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</si>
  <si>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</si>
  <si>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</si>
  <si>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</si>
  <si>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</si>
  <si>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Za wykonanie przedmiotu zamówienia oferujemy następujące wynagrodzenie brutto:</t>
  </si>
  <si>
    <r>
      <t xml:space="preserve">Odpowiadając na ogłoszenie postępowania w trybe podstawowym na </t>
    </r>
    <r>
      <rPr>
        <b/>
        <sz val="10"/>
        <color rgb="FF333333"/>
        <rFont val="Arial"/>
        <family val="2"/>
        <charset val="238"/>
      </rPr>
      <t>„Wykonanie usług w zakresie pełnienia dyżurów przeciwpożarowych w punkcie alarmowo-dyspozycyjnym i dostrzegalni przeciwpożarowej w roku 2025''</t>
    </r>
    <r>
      <rPr>
        <sz val="10"/>
        <color rgb="FF333333"/>
        <rFont val="Arial"/>
        <family val="2"/>
        <charset val="238"/>
      </rPr>
      <t xml:space="preserve">  składamy niniejszym ofertę:</t>
    </r>
  </si>
  <si>
    <t>Zamówienie podstawowe</t>
  </si>
  <si>
    <t>Dyżurowanie w punkcie alarmowo-dyspozycyjnym (Dyżur w punkcie alarm.-dysp.)</t>
  </si>
  <si>
    <t>Dyżurowanie w punktach obserwacyjnych (dyżur na dostrzegalni p-poż.)</t>
  </si>
  <si>
    <t>Cena łączna zamówienia podstawowego netto w PLN</t>
  </si>
  <si>
    <t>Cena łączna zamówienia podstawowego brutto w PLN</t>
  </si>
  <si>
    <t>Nr opisu czynności</t>
  </si>
  <si>
    <t>DYŻ-PADU</t>
  </si>
  <si>
    <t>DYŻ-WIEŻY</t>
  </si>
  <si>
    <t>Zamówienie opcjonalne</t>
  </si>
  <si>
    <t>Cena łączna zamówienia opcjonalne netto w PLN</t>
  </si>
  <si>
    <t>Cena łączna zamówienia opcjonalne brutto w PLN</t>
  </si>
  <si>
    <t>Oświadczam, że zapoznałam/em się z klauzulą informacyjną zawartą w dokumentach postępowania dotyczącą przetwarzania danych osobowych, obowiązującą u Zamawiajacego.</t>
  </si>
  <si>
    <t>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</t>
  </si>
  <si>
    <r>
      <t xml:space="preserve">Oferta musi być złożona pod rygorem nieważności w formie elektronicznej (podpisanej kwalifikowanym podpisem elektroniczym) lub w postaci elektronicznej opatrzonej podpisem zaufanym lub podpisem osobistym.
</t>
    </r>
    <r>
      <rPr>
        <b/>
        <sz val="14"/>
        <color rgb="FFFF0000"/>
        <rFont val="Arial"/>
        <family val="2"/>
        <charset val="238"/>
      </rPr>
      <t>Zaleca się przed podpisaniem zapisanie pliku w formacie PDF.</t>
    </r>
  </si>
  <si>
    <r>
      <t xml:space="preserve">Wynagrodzenie zaoferowane w pkt 1 powyżej wynika z poniższego Kosztorysu Ofertowego i stanowi sumę wartości całkowitych brutto za poszczególne pozycje (prace) </t>
    </r>
    <r>
      <rPr>
        <b/>
        <sz val="10"/>
        <color rgb="FF333333"/>
        <rFont val="Arial"/>
        <family val="2"/>
        <charset val="238"/>
      </rPr>
      <t>w zakresie zamówienia podstawowego i opcjonalnego</t>
    </r>
    <r>
      <rPr>
        <sz val="10"/>
        <color rgb="FF333333"/>
        <rFont val="Arial"/>
        <family val="2"/>
        <charset val="238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</si>
</sst>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;;[Red]#,##0.00"/>
  </numFmts>
  <fonts count="4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2"/>
      <color rgb="FF000000"/>
      <name val="Arial"/>
      <family val="2"/>
      <charset val="238"/>
    </font>
    <font>
      <sz val="9"/>
      <color indexed="81"/>
      <name val="Arial"/>
      <family val="2"/>
      <charset val="238"/>
    </font>
    <font>
      <sz val="8"/>
      <color indexed="81"/>
      <name val="Arial"/>
      <family val="2"/>
      <charset val="238"/>
    </font>
    <font>
      <sz val="9"/>
      <name val="Arial"/>
      <family val="2"/>
      <charset val="238"/>
    </font>
    <font>
      <i/>
      <sz val="7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Cambria"/>
      <family val="1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i/>
      <sz val="10"/>
      <color theme="9"/>
      <name val="Arial"/>
      <family val="2"/>
      <charset val="238"/>
    </font>
    <font>
      <i/>
      <sz val="10"/>
      <color theme="9" tint="0.39997558519241921"/>
      <name val="Arial"/>
      <family val="2"/>
      <charset val="238"/>
    </font>
    <font>
      <b/>
      <i/>
      <sz val="10"/>
      <color theme="9"/>
      <name val="Arial"/>
      <family val="2"/>
      <charset val="238"/>
    </font>
    <font>
      <b/>
      <i/>
      <sz val="10"/>
      <color theme="9" tint="-0.249977111117893"/>
      <name val="Arial"/>
      <family val="2"/>
      <charset val="238"/>
    </font>
    <font>
      <b/>
      <i/>
      <sz val="10"/>
      <color theme="7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FFFFF"/>
      </patternFill>
    </fill>
    <fill>
      <patternFill patternType="solid">
        <fgColor rgb="FFF7F7F7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DDDDDD"/>
      </left>
      <right/>
      <top style="thin">
        <color rgb="FFDDDDDD"/>
      </top>
      <bottom style="thin">
        <color indexed="64"/>
      </bottom>
      <diagonal/>
    </border>
    <border>
      <left/>
      <right/>
      <top style="thin">
        <color rgb="FFDDDDDD"/>
      </top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/>
      <right style="thin">
        <color rgb="FFDDDDDD"/>
      </right>
      <top style="thin">
        <color rgb="FFDDDDDD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0" xfId="0" applyFont="1"/>
    <xf numFmtId="0" fontId="0" fillId="6" borderId="0" xfId="0" applyFill="1"/>
    <xf numFmtId="0" fontId="6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0" fillId="0" borderId="0" xfId="0" applyProtection="1">
      <protection locked="0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0" fillId="6" borderId="0" xfId="0" applyFill="1" applyProtection="1">
      <protection locked="0"/>
    </xf>
    <xf numFmtId="0" fontId="7" fillId="6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6" borderId="0" xfId="0" applyFont="1" applyFill="1" applyAlignment="1">
      <alignment vertical="center"/>
    </xf>
    <xf numFmtId="0" fontId="14" fillId="0" borderId="0" xfId="0" applyFont="1" applyAlignment="1">
      <alignment horizontal="right" vertical="center"/>
    </xf>
    <xf numFmtId="0" fontId="2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top"/>
    </xf>
    <xf numFmtId="0" fontId="26" fillId="0" borderId="0" xfId="0" applyFont="1"/>
    <xf numFmtId="0" fontId="7" fillId="0" borderId="0" xfId="0" applyFont="1" applyAlignment="1">
      <alignment wrapText="1"/>
    </xf>
    <xf numFmtId="0" fontId="1" fillId="7" borderId="0" xfId="0" applyFont="1" applyFill="1" applyAlignment="1">
      <alignment horizontal="left"/>
    </xf>
    <xf numFmtId="0" fontId="8" fillId="7" borderId="0" xfId="0" applyFont="1" applyFill="1" applyAlignment="1">
      <alignment horizontal="center" vertical="top"/>
    </xf>
    <xf numFmtId="0" fontId="20" fillId="7" borderId="0" xfId="0" applyFont="1" applyFill="1" applyAlignment="1">
      <alignment horizontal="center" vertical="top" wrapText="1"/>
    </xf>
    <xf numFmtId="0" fontId="20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 applyProtection="1">
      <alignment horizontal="center" vertical="top" wrapText="1"/>
      <protection locked="0"/>
    </xf>
    <xf numFmtId="0" fontId="27" fillId="7" borderId="0" xfId="0" applyFont="1" applyFill="1" applyAlignment="1">
      <alignment horizontal="center" vertical="top" wrapText="1"/>
    </xf>
    <xf numFmtId="0" fontId="20" fillId="7" borderId="0" xfId="0" applyFont="1" applyFill="1" applyAlignment="1">
      <alignment horizontal="left" vertical="top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27" fillId="5" borderId="0" xfId="0" applyFont="1" applyFill="1" applyAlignment="1" applyProtection="1">
      <alignment vertical="top" wrapText="1"/>
      <protection locked="0"/>
    </xf>
    <xf numFmtId="0" fontId="31" fillId="4" borderId="0" xfId="2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6" borderId="0" xfId="0" applyFont="1" applyFill="1" applyAlignment="1" applyProtection="1">
      <alignment horizontal="left" vertical="center" wrapText="1"/>
      <protection locked="0"/>
    </xf>
    <xf numFmtId="0" fontId="9" fillId="6" borderId="0" xfId="0" applyFont="1" applyFill="1" applyAlignment="1" applyProtection="1">
      <alignment horizontal="left" vertical="center"/>
      <protection locked="0"/>
    </xf>
    <xf numFmtId="0" fontId="38" fillId="11" borderId="13" xfId="0" applyFont="1" applyFill="1" applyBorder="1" applyAlignment="1">
      <alignment horizontal="center" vertical="center" wrapText="1"/>
    </xf>
    <xf numFmtId="0" fontId="38" fillId="11" borderId="13" xfId="0" applyFont="1" applyFill="1" applyBorder="1" applyAlignment="1" applyProtection="1">
      <alignment horizontal="center" vertical="center" wrapText="1"/>
      <protection locked="0"/>
    </xf>
    <xf numFmtId="0" fontId="39" fillId="12" borderId="13" xfId="0" applyFont="1" applyFill="1" applyBorder="1" applyAlignment="1">
      <alignment horizontal="left" vertical="center" wrapText="1"/>
    </xf>
    <xf numFmtId="0" fontId="39" fillId="12" borderId="13" xfId="0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>
      <alignment horizontal="right" vertical="center" wrapText="1"/>
    </xf>
    <xf numFmtId="4" fontId="39" fillId="12" borderId="13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0" xfId="2" applyFont="1" applyFill="1" applyAlignment="1" applyProtection="1">
      <alignment horizontal="left" vertical="center"/>
      <protection locked="0"/>
    </xf>
    <xf numFmtId="1" fontId="9" fillId="0" borderId="0" xfId="0" applyNumberFormat="1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164" fontId="39" fillId="4" borderId="13" xfId="0" applyNumberFormat="1" applyFont="1" applyFill="1" applyBorder="1" applyAlignment="1" applyProtection="1">
      <alignment horizontal="right" vertical="center" wrapText="1"/>
      <protection locked="0"/>
    </xf>
    <xf numFmtId="0" fontId="20" fillId="7" borderId="12" xfId="0" applyFont="1" applyFill="1" applyBorder="1" applyAlignment="1">
      <alignment horizontal="left" vertical="top" wrapText="1"/>
    </xf>
    <xf numFmtId="0" fontId="28" fillId="7" borderId="9" xfId="0" applyFont="1" applyFill="1" applyBorder="1" applyAlignment="1">
      <alignment horizontal="center" vertical="center" wrapText="1"/>
    </xf>
    <xf numFmtId="0" fontId="28" fillId="7" borderId="10" xfId="0" applyFont="1" applyFill="1" applyBorder="1" applyAlignment="1">
      <alignment horizontal="center" vertical="center" wrapText="1"/>
    </xf>
    <xf numFmtId="0" fontId="28" fillId="7" borderId="11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 applyProtection="1">
      <alignment horizontal="left" vertical="top" wrapText="1"/>
      <protection locked="0"/>
    </xf>
    <xf numFmtId="0" fontId="20" fillId="5" borderId="10" xfId="0" applyFont="1" applyFill="1" applyBorder="1" applyAlignment="1" applyProtection="1">
      <alignment horizontal="left" vertical="top" wrapText="1"/>
      <protection locked="0"/>
    </xf>
    <xf numFmtId="0" fontId="20" fillId="5" borderId="11" xfId="0" applyFont="1" applyFill="1" applyBorder="1" applyAlignment="1" applyProtection="1">
      <alignment horizontal="left" vertical="top" wrapText="1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27" fillId="9" borderId="0" xfId="2" applyFont="1" applyFill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4" fontId="24" fillId="8" borderId="0" xfId="0" applyNumberFormat="1" applyFont="1" applyFill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1" fontId="9" fillId="4" borderId="0" xfId="0" applyNumberFormat="1" applyFont="1" applyFill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0" fontId="31" fillId="9" borderId="0" xfId="2" applyFont="1" applyFill="1" applyAlignment="1" applyProtection="1">
      <alignment horizontal="center" vertical="center"/>
      <protection locked="0"/>
    </xf>
    <xf numFmtId="0" fontId="9" fillId="9" borderId="0" xfId="0" applyFont="1" applyFill="1" applyAlignment="1" applyProtection="1">
      <alignment horizontal="left" vertical="center"/>
      <protection locked="0"/>
    </xf>
    <xf numFmtId="0" fontId="11" fillId="6" borderId="0" xfId="0" applyFont="1" applyFill="1" applyAlignment="1">
      <alignment horizontal="left" vertical="center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right" vertical="center"/>
    </xf>
    <xf numFmtId="0" fontId="8" fillId="2" borderId="0" xfId="0" applyFont="1" applyFill="1" applyAlignment="1">
      <alignment horizontal="left" vertical="top" wrapText="1"/>
    </xf>
    <xf numFmtId="0" fontId="20" fillId="2" borderId="0" xfId="0" applyFont="1" applyFill="1" applyAlignment="1">
      <alignment horizontal="left" vertical="top" wrapText="1"/>
    </xf>
    <xf numFmtId="0" fontId="20" fillId="5" borderId="0" xfId="0" applyFont="1" applyFill="1" applyAlignment="1" applyProtection="1">
      <alignment horizontal="center" vertical="top" wrapText="1"/>
      <protection locked="0"/>
    </xf>
    <xf numFmtId="0" fontId="20" fillId="7" borderId="0" xfId="0" applyFont="1" applyFill="1" applyAlignment="1">
      <alignment horizontal="left" vertical="top" wrapText="1"/>
    </xf>
    <xf numFmtId="0" fontId="27" fillId="10" borderId="0" xfId="0" applyFont="1" applyFill="1" applyAlignment="1" applyProtection="1">
      <alignment horizontal="left" vertical="center" wrapText="1"/>
      <protection locked="0"/>
    </xf>
    <xf numFmtId="0" fontId="28" fillId="7" borderId="9" xfId="0" applyFont="1" applyFill="1" applyBorder="1" applyAlignment="1" applyProtection="1">
      <alignment horizontal="center" vertical="center" wrapText="1"/>
      <protection locked="0"/>
    </xf>
    <xf numFmtId="0" fontId="28" fillId="7" borderId="10" xfId="0" applyFont="1" applyFill="1" applyBorder="1" applyAlignment="1" applyProtection="1">
      <alignment horizontal="center" vertical="center" wrapText="1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Alignment="1">
      <alignment horizontal="center" vertical="center" wrapText="1"/>
    </xf>
    <xf numFmtId="0" fontId="27" fillId="5" borderId="0" xfId="0" applyFont="1" applyFill="1" applyAlignment="1" applyProtection="1">
      <alignment horizontal="center" vertical="center" wrapText="1"/>
      <protection locked="0"/>
    </xf>
    <xf numFmtId="49" fontId="4" fillId="2" borderId="8" xfId="0" applyNumberFormat="1" applyFont="1" applyFill="1" applyBorder="1" applyAlignment="1">
      <alignment horizontal="left" vertical="center"/>
    </xf>
    <xf numFmtId="0" fontId="27" fillId="10" borderId="12" xfId="0" applyFont="1" applyFill="1" applyBorder="1" applyAlignment="1" applyProtection="1">
      <alignment vertical="top" wrapText="1"/>
      <protection locked="0"/>
    </xf>
    <xf numFmtId="0" fontId="8" fillId="10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>
      <alignment horizontal="left"/>
    </xf>
    <xf numFmtId="0" fontId="22" fillId="2" borderId="0" xfId="0" applyFont="1" applyFill="1" applyBorder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left" vertical="center"/>
    </xf>
    <xf numFmtId="0" fontId="39" fillId="12" borderId="13" xfId="0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Border="1" applyAlignment="1">
      <alignment horizontal="center" vertical="center"/>
    </xf>
    <xf numFmtId="49" fontId="2" fillId="3" borderId="14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4" fillId="3" borderId="14" xfId="0" applyNumberFormat="1" applyFont="1" applyFill="1" applyBorder="1" applyAlignment="1">
      <alignment horizontal="center" vertical="center"/>
    </xf>
    <xf numFmtId="44" fontId="4" fillId="2" borderId="5" xfId="1" applyFont="1" applyFill="1" applyBorder="1" applyAlignment="1">
      <alignment horizontal="right" vertical="center"/>
    </xf>
    <xf numFmtId="44" fontId="4" fillId="2" borderId="6" xfId="1" applyFont="1" applyFill="1" applyBorder="1" applyAlignment="1">
      <alignment horizontal="right" vertical="center"/>
    </xf>
    <xf numFmtId="44" fontId="4" fillId="2" borderId="7" xfId="1" applyFont="1" applyFill="1" applyBorder="1" applyAlignment="1">
      <alignment horizontal="right" vertical="center"/>
    </xf>
    <xf numFmtId="44" fontId="4" fillId="2" borderId="15" xfId="1" applyFont="1" applyFill="1" applyBorder="1" applyAlignment="1">
      <alignment horizontal="right" vertical="center"/>
    </xf>
    <xf numFmtId="44" fontId="4" fillId="2" borderId="16" xfId="1" applyFont="1" applyFill="1" applyBorder="1" applyAlignment="1">
      <alignment horizontal="right" vertical="center"/>
    </xf>
    <xf numFmtId="44" fontId="4" fillId="2" borderId="17" xfId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right" vertical="center"/>
    </xf>
    <xf numFmtId="44" fontId="2" fillId="2" borderId="3" xfId="1" applyFont="1" applyFill="1" applyBorder="1" applyAlignment="1">
      <alignment horizontal="right" vertical="center"/>
    </xf>
    <xf numFmtId="44" fontId="2" fillId="2" borderId="4" xfId="1" applyFont="1" applyFill="1" applyBorder="1" applyAlignment="1">
      <alignment horizontal="right" vertical="center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4"/>
  <sheetViews>
    <sheetView showGridLines="0" tabSelected="1" view="pageLayout" topLeftCell="B1" zoomScale="115" zoomScaleNormal="115" zoomScalePageLayoutView="115" workbookViewId="0">
      <selection activeCell="F82" sqref="F82:L82"/>
    </sheetView>
  </sheetViews>
  <sheetFormatPr defaultRowHeight="12.75" x14ac:dyDescent="0.2"/>
  <cols>
    <col min="1" max="1" width="0.140625" hidden="1" customWidth="1"/>
    <col min="2" max="2" width="4.140625" customWidth="1"/>
    <col min="3" max="3" width="8.5703125" customWidth="1"/>
    <col min="4" max="4" width="13.140625" customWidth="1"/>
    <col min="5" max="5" width="32" customWidth="1"/>
    <col min="6" max="6" width="5.85546875" customWidth="1"/>
    <col min="7" max="7" width="9.42578125" customWidth="1"/>
    <col min="8" max="8" width="11.85546875" customWidth="1"/>
    <col min="9" max="9" width="14.5703125" customWidth="1"/>
    <col min="10" max="10" width="7.42578125" style="2" customWidth="1"/>
    <col min="11" max="11" width="12.5703125" customWidth="1"/>
    <col min="12" max="12" width="15.85546875" customWidth="1"/>
    <col min="13" max="13" width="2.85546875" customWidth="1"/>
  </cols>
  <sheetData>
    <row r="1" spans="3:12" ht="83.25" customHeight="1" x14ac:dyDescent="0.2">
      <c r="C1" s="60" t="s">
        <v>62</v>
      </c>
      <c r="D1" s="60"/>
      <c r="E1" s="60"/>
      <c r="F1" s="60"/>
      <c r="G1" s="60"/>
      <c r="H1" s="60"/>
      <c r="I1" s="60"/>
      <c r="J1" s="60"/>
      <c r="K1" s="60"/>
      <c r="L1" s="60"/>
    </row>
    <row r="2" spans="3:12" s="1" customFormat="1" ht="32.25" customHeight="1" x14ac:dyDescent="0.2">
      <c r="C2" s="63" t="s">
        <v>64</v>
      </c>
      <c r="D2" s="64"/>
      <c r="E2" s="64"/>
      <c r="F2" s="64"/>
      <c r="G2" s="64"/>
      <c r="H2" s="64"/>
      <c r="I2" s="64"/>
      <c r="J2" s="64"/>
      <c r="K2" s="64"/>
      <c r="L2" s="64"/>
    </row>
    <row r="4" spans="3:12" x14ac:dyDescent="0.2">
      <c r="C4" s="15" t="s">
        <v>1</v>
      </c>
      <c r="D4" s="16"/>
      <c r="E4" s="67"/>
      <c r="F4" s="67"/>
      <c r="G4" s="67"/>
      <c r="H4" s="71" t="s">
        <v>16</v>
      </c>
      <c r="I4" s="71"/>
      <c r="J4" s="54"/>
      <c r="K4" s="54"/>
      <c r="L4" s="54"/>
    </row>
    <row r="5" spans="3:12" ht="5.25" customHeight="1" x14ac:dyDescent="0.2">
      <c r="C5" s="15"/>
      <c r="D5" s="16"/>
      <c r="K5" s="8"/>
      <c r="L5" s="9"/>
    </row>
    <row r="6" spans="3:12" x14ac:dyDescent="0.2">
      <c r="C6" s="68" t="s">
        <v>2</v>
      </c>
      <c r="D6" s="68"/>
      <c r="E6" s="69"/>
      <c r="F6" s="70"/>
      <c r="G6" s="70"/>
      <c r="H6" s="70"/>
      <c r="I6" s="70"/>
      <c r="J6" s="70"/>
      <c r="K6" s="70"/>
      <c r="L6" s="70"/>
    </row>
    <row r="7" spans="3:12" ht="3.75" customHeight="1" x14ac:dyDescent="0.2">
      <c r="C7" s="34"/>
      <c r="D7" s="34"/>
      <c r="E7" s="35"/>
      <c r="F7" s="36"/>
      <c r="G7" s="36"/>
      <c r="H7" s="36"/>
      <c r="I7" s="36"/>
      <c r="J7" s="36"/>
      <c r="K7" s="36"/>
      <c r="L7" s="36"/>
    </row>
    <row r="8" spans="3:12" x14ac:dyDescent="0.2">
      <c r="C8" s="61" t="s">
        <v>3</v>
      </c>
      <c r="D8" s="61"/>
      <c r="E8" s="31"/>
      <c r="F8" s="11" t="s">
        <v>4</v>
      </c>
      <c r="G8" s="31"/>
      <c r="H8" s="11" t="s">
        <v>5</v>
      </c>
      <c r="I8" s="31"/>
      <c r="J8" s="12" t="s">
        <v>6</v>
      </c>
      <c r="K8" s="31"/>
      <c r="L8" s="9"/>
    </row>
    <row r="9" spans="3:12" ht="3.75" customHeight="1" x14ac:dyDescent="0.2">
      <c r="C9" s="34"/>
      <c r="D9" s="34"/>
      <c r="E9" s="35"/>
      <c r="F9" s="36"/>
      <c r="G9" s="36"/>
      <c r="H9" s="36"/>
      <c r="I9" s="36"/>
      <c r="J9" s="36"/>
      <c r="K9" s="36"/>
      <c r="L9" s="36"/>
    </row>
    <row r="10" spans="3:12" x14ac:dyDescent="0.2">
      <c r="C10" s="61" t="s">
        <v>9</v>
      </c>
      <c r="D10" s="61"/>
      <c r="E10" s="33"/>
      <c r="F10" s="4" t="s">
        <v>8</v>
      </c>
      <c r="G10" s="62"/>
      <c r="H10" s="62"/>
      <c r="J10" s="12" t="s">
        <v>7</v>
      </c>
      <c r="K10" s="31"/>
      <c r="L10" s="9"/>
    </row>
    <row r="11" spans="3:12" ht="5.25" customHeight="1" x14ac:dyDescent="0.2">
      <c r="C11" s="15"/>
      <c r="D11" s="15"/>
      <c r="E11" s="43"/>
      <c r="F11" s="4"/>
      <c r="G11" s="44"/>
      <c r="H11" s="44"/>
      <c r="J11" s="12"/>
      <c r="K11" s="45"/>
      <c r="L11" s="9"/>
    </row>
    <row r="12" spans="3:12" x14ac:dyDescent="0.2">
      <c r="C12" s="65" t="s">
        <v>10</v>
      </c>
      <c r="D12" s="65"/>
      <c r="E12" s="66"/>
      <c r="F12" s="66"/>
      <c r="G12" s="66"/>
      <c r="K12" s="8"/>
      <c r="L12" s="9"/>
    </row>
    <row r="13" spans="3:12" ht="6" customHeight="1" x14ac:dyDescent="0.2">
      <c r="C13" s="15"/>
      <c r="D13" s="16"/>
      <c r="K13" s="8"/>
      <c r="L13" s="9"/>
    </row>
    <row r="14" spans="3:12" x14ac:dyDescent="0.2">
      <c r="C14" s="56" t="s">
        <v>19</v>
      </c>
      <c r="D14" s="56"/>
      <c r="E14" s="17" t="s">
        <v>17</v>
      </c>
      <c r="F14" s="54"/>
      <c r="G14" s="54"/>
      <c r="H14" s="54"/>
      <c r="I14" s="54"/>
      <c r="J14" s="54"/>
      <c r="K14" s="54"/>
      <c r="L14" s="54"/>
    </row>
    <row r="15" spans="3:12" s="5" customFormat="1" x14ac:dyDescent="0.2">
      <c r="C15" s="14"/>
      <c r="D15" s="14"/>
      <c r="E15" s="18" t="s">
        <v>10</v>
      </c>
      <c r="F15" s="55"/>
      <c r="G15" s="55"/>
      <c r="H15" s="55"/>
      <c r="I15" s="55"/>
      <c r="J15" s="12" t="s">
        <v>6</v>
      </c>
      <c r="K15" s="31"/>
      <c r="L15" s="13"/>
    </row>
    <row r="16" spans="3:12" x14ac:dyDescent="0.2">
      <c r="C16" s="15"/>
      <c r="D16" s="16"/>
      <c r="K16" s="8"/>
      <c r="L16" s="9"/>
    </row>
    <row r="17" spans="2:12" x14ac:dyDescent="0.2">
      <c r="D17" s="17" t="s">
        <v>61</v>
      </c>
      <c r="E17" s="17" t="s">
        <v>18</v>
      </c>
      <c r="F17" s="54"/>
      <c r="G17" s="54"/>
      <c r="H17" s="54"/>
      <c r="I17" s="54"/>
      <c r="J17" s="54"/>
      <c r="K17" s="54"/>
      <c r="L17" s="54"/>
    </row>
    <row r="18" spans="2:12" s="5" customFormat="1" x14ac:dyDescent="0.2">
      <c r="C18" s="14"/>
      <c r="D18" s="14"/>
      <c r="E18" s="18" t="s">
        <v>10</v>
      </c>
      <c r="F18" s="55"/>
      <c r="G18" s="55"/>
      <c r="H18" s="55"/>
      <c r="I18" s="55"/>
      <c r="J18" s="12" t="s">
        <v>6</v>
      </c>
      <c r="K18" s="31"/>
      <c r="L18" s="13"/>
    </row>
    <row r="19" spans="2:12" x14ac:dyDescent="0.2">
      <c r="C19" s="15"/>
      <c r="D19" s="16"/>
      <c r="K19" s="8"/>
      <c r="L19" s="9"/>
    </row>
    <row r="20" spans="2:12" x14ac:dyDescent="0.2">
      <c r="D20" s="17"/>
      <c r="E20" s="17" t="s">
        <v>20</v>
      </c>
      <c r="F20" s="54"/>
      <c r="G20" s="54"/>
      <c r="H20" s="54"/>
      <c r="I20" s="54"/>
      <c r="J20" s="54"/>
      <c r="K20" s="54"/>
      <c r="L20" s="54"/>
    </row>
    <row r="21" spans="2:12" s="5" customFormat="1" x14ac:dyDescent="0.2">
      <c r="C21" s="14"/>
      <c r="D21" s="14"/>
      <c r="E21" s="18" t="s">
        <v>10</v>
      </c>
      <c r="F21" s="55"/>
      <c r="G21" s="55"/>
      <c r="H21" s="55"/>
      <c r="I21" s="55"/>
      <c r="J21" s="12" t="s">
        <v>6</v>
      </c>
      <c r="K21" s="31"/>
      <c r="L21" s="13"/>
    </row>
    <row r="22" spans="2:12" x14ac:dyDescent="0.2">
      <c r="C22" s="15"/>
      <c r="D22" s="16"/>
      <c r="K22" s="8"/>
      <c r="L22" s="9"/>
    </row>
    <row r="23" spans="2:12" s="1" customFormat="1" ht="42" customHeight="1" x14ac:dyDescent="0.2">
      <c r="B23" s="59" t="s">
        <v>77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</row>
    <row r="24" spans="2:12" s="1" customFormat="1" ht="15" x14ac:dyDescent="0.2">
      <c r="C24" s="20" t="s">
        <v>21</v>
      </c>
      <c r="D24" s="59" t="s">
        <v>76</v>
      </c>
      <c r="E24" s="59"/>
      <c r="F24" s="59"/>
      <c r="G24" s="59"/>
      <c r="H24" s="59"/>
      <c r="I24" s="59"/>
      <c r="J24" s="58">
        <f>F35+F43</f>
        <v>0</v>
      </c>
      <c r="K24" s="58"/>
      <c r="L24" s="19"/>
    </row>
    <row r="25" spans="2:12" s="1" customFormat="1" ht="12" x14ac:dyDescent="0.2">
      <c r="C25" s="20"/>
      <c r="D25" s="7"/>
      <c r="E25" s="7"/>
      <c r="F25" s="7"/>
      <c r="G25" s="7"/>
      <c r="H25" s="7"/>
      <c r="I25" s="7"/>
      <c r="J25" s="7"/>
      <c r="K25" s="7"/>
      <c r="L25" s="7"/>
    </row>
    <row r="26" spans="2:12" s="1" customFormat="1" ht="36" customHeight="1" x14ac:dyDescent="0.2">
      <c r="B26" s="85"/>
      <c r="C26" s="101">
        <v>2</v>
      </c>
      <c r="D26" s="102" t="s">
        <v>92</v>
      </c>
      <c r="E26" s="102"/>
      <c r="F26" s="102"/>
      <c r="G26" s="102"/>
      <c r="H26" s="102"/>
      <c r="I26" s="102"/>
      <c r="J26" s="102"/>
      <c r="K26" s="102"/>
      <c r="L26" s="102"/>
    </row>
    <row r="27" spans="2:12" s="1" customFormat="1" ht="59.25" customHeight="1" x14ac:dyDescent="0.2">
      <c r="B27" s="85"/>
      <c r="C27" s="20"/>
      <c r="D27" s="86"/>
      <c r="E27" s="86"/>
      <c r="F27" s="86"/>
      <c r="G27" s="86"/>
      <c r="H27" s="86"/>
      <c r="I27" s="86"/>
      <c r="J27" s="86"/>
      <c r="K27" s="86"/>
      <c r="L27" s="86"/>
    </row>
    <row r="28" spans="2:12" ht="15.75" x14ac:dyDescent="0.2">
      <c r="C28" s="57" t="s">
        <v>0</v>
      </c>
      <c r="D28" s="57"/>
      <c r="E28" s="57"/>
      <c r="F28" s="57"/>
      <c r="G28" s="57"/>
      <c r="H28" s="57"/>
      <c r="I28" s="57"/>
      <c r="J28" s="57"/>
      <c r="K28" s="57"/>
      <c r="L28" s="57"/>
    </row>
    <row r="29" spans="2:12" x14ac:dyDescent="0.2">
      <c r="B29" s="87" t="s">
        <v>78</v>
      </c>
      <c r="C29" s="88"/>
      <c r="D29" s="88"/>
      <c r="K29" s="8"/>
      <c r="L29" s="9"/>
    </row>
    <row r="30" spans="2:12" ht="45" customHeight="1" x14ac:dyDescent="0.2">
      <c r="B30" s="37" t="s">
        <v>65</v>
      </c>
      <c r="C30" s="37" t="s">
        <v>83</v>
      </c>
      <c r="D30" s="37" t="s">
        <v>66</v>
      </c>
      <c r="E30" s="37" t="s">
        <v>67</v>
      </c>
      <c r="F30" s="37" t="s">
        <v>68</v>
      </c>
      <c r="G30" s="37" t="s">
        <v>69</v>
      </c>
      <c r="H30" s="37" t="s">
        <v>70</v>
      </c>
      <c r="I30" s="37" t="s">
        <v>71</v>
      </c>
      <c r="J30" s="37" t="s">
        <v>72</v>
      </c>
      <c r="K30" s="37" t="s">
        <v>73</v>
      </c>
      <c r="L30" s="38" t="s">
        <v>74</v>
      </c>
    </row>
    <row r="31" spans="2:12" ht="33.75" x14ac:dyDescent="0.2">
      <c r="B31" s="39">
        <v>1</v>
      </c>
      <c r="C31" s="89">
        <v>1</v>
      </c>
      <c r="D31" s="90" t="s">
        <v>84</v>
      </c>
      <c r="E31" s="39" t="s">
        <v>79</v>
      </c>
      <c r="F31" s="89" t="s">
        <v>75</v>
      </c>
      <c r="G31" s="40">
        <v>1191.5</v>
      </c>
      <c r="H31" s="46"/>
      <c r="I31" s="41">
        <f t="shared" ref="I31:I32" si="0">ROUND(G31* H31,2)</f>
        <v>0</v>
      </c>
      <c r="J31" s="40">
        <v>23</v>
      </c>
      <c r="K31" s="41">
        <f t="shared" ref="K31:K32" si="1">ROUND(I31* J31/100,2)</f>
        <v>0</v>
      </c>
      <c r="L31" s="42">
        <f t="shared" ref="L31:L32" si="2">ROUND(I31+ K31,2)</f>
        <v>0</v>
      </c>
    </row>
    <row r="32" spans="2:12" ht="35.25" customHeight="1" x14ac:dyDescent="0.2">
      <c r="B32" s="39">
        <v>2</v>
      </c>
      <c r="C32" s="89">
        <v>2</v>
      </c>
      <c r="D32" s="90" t="s">
        <v>85</v>
      </c>
      <c r="E32" s="39" t="s">
        <v>80</v>
      </c>
      <c r="F32" s="89" t="s">
        <v>75</v>
      </c>
      <c r="G32" s="40">
        <v>1956.5</v>
      </c>
      <c r="H32" s="46"/>
      <c r="I32" s="41">
        <f t="shared" si="0"/>
        <v>0</v>
      </c>
      <c r="J32" s="40">
        <v>23</v>
      </c>
      <c r="K32" s="41">
        <f t="shared" si="1"/>
        <v>0</v>
      </c>
      <c r="L32" s="42">
        <f t="shared" si="2"/>
        <v>0</v>
      </c>
    </row>
    <row r="33" spans="2:12" s="1" customFormat="1" ht="15" x14ac:dyDescent="0.2">
      <c r="C33" s="82"/>
      <c r="D33" s="82"/>
      <c r="E33" s="82"/>
      <c r="F33" s="82"/>
      <c r="G33" s="82"/>
      <c r="H33" s="82"/>
      <c r="I33" s="82"/>
      <c r="J33" s="82"/>
      <c r="K33" s="82"/>
      <c r="L33" s="82"/>
    </row>
    <row r="34" spans="2:12" s="1" customFormat="1" ht="15" x14ac:dyDescent="0.2">
      <c r="B34" s="93" t="s">
        <v>81</v>
      </c>
      <c r="C34" s="93"/>
      <c r="D34" s="93"/>
      <c r="E34" s="94"/>
      <c r="F34" s="95">
        <f>ROUND(I31+I32,2)</f>
        <v>0</v>
      </c>
      <c r="G34" s="96"/>
      <c r="H34" s="96"/>
      <c r="I34" s="96"/>
      <c r="J34" s="96"/>
      <c r="K34" s="96"/>
      <c r="L34" s="97"/>
    </row>
    <row r="35" spans="2:12" s="1" customFormat="1" ht="15.75" x14ac:dyDescent="0.2">
      <c r="B35" s="91" t="s">
        <v>82</v>
      </c>
      <c r="C35" s="91"/>
      <c r="D35" s="91"/>
      <c r="E35" s="92"/>
      <c r="F35" s="105">
        <f>ROUND(L31+L32,2)</f>
        <v>0</v>
      </c>
      <c r="G35" s="106"/>
      <c r="H35" s="106"/>
      <c r="I35" s="106"/>
      <c r="J35" s="106"/>
      <c r="K35" s="106"/>
      <c r="L35" s="107"/>
    </row>
    <row r="36" spans="2:12" s="1" customFormat="1" ht="15" x14ac:dyDescent="0.2">
      <c r="B36" s="103"/>
      <c r="C36" s="103"/>
      <c r="D36" s="103"/>
      <c r="E36" s="104"/>
      <c r="F36" s="98"/>
      <c r="G36" s="99"/>
      <c r="H36" s="99"/>
      <c r="I36" s="99"/>
      <c r="J36" s="99"/>
      <c r="K36" s="99"/>
      <c r="L36" s="100"/>
    </row>
    <row r="37" spans="2:12" x14ac:dyDescent="0.2">
      <c r="B37" s="87" t="s">
        <v>86</v>
      </c>
      <c r="C37" s="88"/>
      <c r="D37" s="88"/>
      <c r="K37" s="8"/>
      <c r="L37" s="9"/>
    </row>
    <row r="38" spans="2:12" ht="45" customHeight="1" x14ac:dyDescent="0.2">
      <c r="B38" s="37" t="s">
        <v>65</v>
      </c>
      <c r="C38" s="37" t="s">
        <v>83</v>
      </c>
      <c r="D38" s="37" t="s">
        <v>66</v>
      </c>
      <c r="E38" s="37" t="s">
        <v>67</v>
      </c>
      <c r="F38" s="37" t="s">
        <v>68</v>
      </c>
      <c r="G38" s="37" t="s">
        <v>69</v>
      </c>
      <c r="H38" s="37" t="s">
        <v>70</v>
      </c>
      <c r="I38" s="37" t="s">
        <v>71</v>
      </c>
      <c r="J38" s="37" t="s">
        <v>72</v>
      </c>
      <c r="K38" s="37" t="s">
        <v>73</v>
      </c>
      <c r="L38" s="38" t="s">
        <v>74</v>
      </c>
    </row>
    <row r="39" spans="2:12" ht="33.75" x14ac:dyDescent="0.2">
      <c r="B39" s="39">
        <v>1</v>
      </c>
      <c r="C39" s="89">
        <v>1</v>
      </c>
      <c r="D39" s="90" t="s">
        <v>84</v>
      </c>
      <c r="E39" s="39" t="s">
        <v>79</v>
      </c>
      <c r="F39" s="89" t="s">
        <v>75</v>
      </c>
      <c r="G39" s="40">
        <v>357</v>
      </c>
      <c r="H39" s="46"/>
      <c r="I39" s="41">
        <f t="shared" ref="I39:I40" si="3">ROUND(G39* H39,2)</f>
        <v>0</v>
      </c>
      <c r="J39" s="40">
        <v>23</v>
      </c>
      <c r="K39" s="41">
        <f t="shared" ref="K39:K40" si="4">ROUND(I39* J39/100,2)</f>
        <v>0</v>
      </c>
      <c r="L39" s="42">
        <f t="shared" ref="L39:L40" si="5">ROUND(I39+ K39,2)</f>
        <v>0</v>
      </c>
    </row>
    <row r="40" spans="2:12" ht="35.25" customHeight="1" x14ac:dyDescent="0.2">
      <c r="B40" s="39">
        <v>2</v>
      </c>
      <c r="C40" s="89">
        <v>2</v>
      </c>
      <c r="D40" s="90" t="s">
        <v>85</v>
      </c>
      <c r="E40" s="39" t="s">
        <v>80</v>
      </c>
      <c r="F40" s="89" t="s">
        <v>75</v>
      </c>
      <c r="G40" s="40">
        <v>587</v>
      </c>
      <c r="H40" s="46"/>
      <c r="I40" s="41">
        <f t="shared" si="3"/>
        <v>0</v>
      </c>
      <c r="J40" s="40">
        <v>23</v>
      </c>
      <c r="K40" s="41">
        <f t="shared" si="4"/>
        <v>0</v>
      </c>
      <c r="L40" s="42">
        <f t="shared" si="5"/>
        <v>0</v>
      </c>
    </row>
    <row r="41" spans="2:12" s="1" customFormat="1" ht="15" x14ac:dyDescent="0.2">
      <c r="C41" s="82"/>
      <c r="D41" s="82"/>
      <c r="E41" s="82"/>
      <c r="F41" s="82"/>
      <c r="G41" s="82"/>
      <c r="H41" s="82"/>
      <c r="I41" s="82"/>
      <c r="J41" s="82"/>
      <c r="K41" s="82"/>
      <c r="L41" s="82"/>
    </row>
    <row r="42" spans="2:12" s="1" customFormat="1" ht="15" x14ac:dyDescent="0.2">
      <c r="B42" s="93" t="s">
        <v>87</v>
      </c>
      <c r="C42" s="93"/>
      <c r="D42" s="93"/>
      <c r="E42" s="94"/>
      <c r="F42" s="95">
        <f>ROUND(I39+I40,2)</f>
        <v>0</v>
      </c>
      <c r="G42" s="96"/>
      <c r="H42" s="96"/>
      <c r="I42" s="96"/>
      <c r="J42" s="96"/>
      <c r="K42" s="96"/>
      <c r="L42" s="97"/>
    </row>
    <row r="43" spans="2:12" s="1" customFormat="1" ht="15.75" x14ac:dyDescent="0.2">
      <c r="B43" s="91" t="s">
        <v>88</v>
      </c>
      <c r="C43" s="91"/>
      <c r="D43" s="91"/>
      <c r="E43" s="92"/>
      <c r="F43" s="105">
        <f>ROUND(L39+L40,2)</f>
        <v>0</v>
      </c>
      <c r="G43" s="106"/>
      <c r="H43" s="106"/>
      <c r="I43" s="106"/>
      <c r="J43" s="106"/>
      <c r="K43" s="106"/>
      <c r="L43" s="107"/>
    </row>
    <row r="44" spans="2:12" s="1" customFormat="1" ht="12" x14ac:dyDescent="0.2"/>
    <row r="45" spans="2:12" s="1" customFormat="1" ht="12" x14ac:dyDescent="0.2">
      <c r="J45" s="3"/>
    </row>
    <row r="46" spans="2:12" s="1" customFormat="1" ht="48.75" customHeight="1" x14ac:dyDescent="0.2">
      <c r="C46" s="21" t="s">
        <v>22</v>
      </c>
      <c r="D46" s="72" t="s">
        <v>27</v>
      </c>
      <c r="E46" s="72"/>
      <c r="F46" s="72"/>
      <c r="G46" s="72"/>
      <c r="H46" s="72"/>
      <c r="I46" s="72"/>
      <c r="J46" s="72"/>
      <c r="K46" s="72"/>
      <c r="L46" s="72"/>
    </row>
    <row r="47" spans="2:12" s="1" customFormat="1" ht="12" x14ac:dyDescent="0.2">
      <c r="C47" s="21" t="s">
        <v>23</v>
      </c>
      <c r="D47" s="72" t="s">
        <v>24</v>
      </c>
      <c r="E47" s="72"/>
      <c r="F47" s="72"/>
      <c r="G47" s="72"/>
      <c r="H47" s="72"/>
      <c r="I47" s="72"/>
      <c r="J47" s="72"/>
      <c r="K47" s="72"/>
      <c r="L47" s="72"/>
    </row>
    <row r="48" spans="2:12" s="1" customFormat="1" ht="12" x14ac:dyDescent="0.2">
      <c r="C48" s="21" t="s">
        <v>25</v>
      </c>
      <c r="D48" s="73" t="s">
        <v>26</v>
      </c>
      <c r="E48" s="73"/>
    </row>
    <row r="49" spans="3:12" s="1" customFormat="1" ht="26.25" customHeight="1" x14ac:dyDescent="0.2">
      <c r="C49" s="21"/>
      <c r="D49" s="84"/>
      <c r="E49" s="84"/>
      <c r="F49" s="84"/>
      <c r="G49" s="84"/>
      <c r="H49" s="84"/>
      <c r="I49" s="84"/>
      <c r="J49" s="84"/>
      <c r="K49" s="84"/>
      <c r="L49" s="84"/>
    </row>
    <row r="50" spans="3:12" s="1" customFormat="1" ht="12" x14ac:dyDescent="0.2">
      <c r="C50" s="21"/>
      <c r="D50" s="74"/>
      <c r="E50" s="74"/>
      <c r="F50" s="74"/>
      <c r="G50" s="74"/>
      <c r="H50" s="74"/>
      <c r="I50" s="74"/>
      <c r="J50" s="74"/>
      <c r="K50" s="74"/>
      <c r="L50" s="74"/>
    </row>
    <row r="51" spans="3:12" s="24" customFormat="1" ht="12" x14ac:dyDescent="0.2">
      <c r="C51" s="25"/>
      <c r="D51" s="26"/>
      <c r="E51" s="26"/>
      <c r="F51" s="26"/>
      <c r="G51" s="26"/>
      <c r="H51" s="26"/>
      <c r="I51" s="26"/>
      <c r="J51" s="26"/>
      <c r="K51" s="26"/>
      <c r="L51" s="26"/>
    </row>
    <row r="52" spans="3:12" s="1" customFormat="1" ht="12" x14ac:dyDescent="0.2">
      <c r="C52" s="6"/>
      <c r="D52" s="75" t="s">
        <v>31</v>
      </c>
      <c r="E52" s="75"/>
      <c r="F52" s="75"/>
      <c r="G52" s="75"/>
      <c r="H52" s="75"/>
      <c r="I52" s="75"/>
      <c r="J52" s="75"/>
      <c r="K52" s="32"/>
    </row>
    <row r="53" spans="3:12" s="24" customFormat="1" ht="4.5" customHeight="1" x14ac:dyDescent="0.2">
      <c r="C53" s="25"/>
      <c r="D53" s="26"/>
      <c r="E53" s="26"/>
      <c r="F53" s="26"/>
      <c r="G53" s="26"/>
      <c r="H53" s="26"/>
      <c r="I53" s="26"/>
      <c r="J53" s="26"/>
      <c r="K53" s="29"/>
      <c r="L53" s="26"/>
    </row>
    <row r="54" spans="3:12" s="1" customFormat="1" ht="12" x14ac:dyDescent="0.2">
      <c r="C54" s="6"/>
      <c r="D54" s="75" t="s">
        <v>30</v>
      </c>
      <c r="E54" s="75"/>
      <c r="F54" s="75"/>
      <c r="G54" s="75"/>
      <c r="H54" s="75"/>
      <c r="I54" s="75"/>
      <c r="J54" s="75"/>
      <c r="K54" s="32"/>
    </row>
    <row r="55" spans="3:12" s="24" customFormat="1" ht="12" x14ac:dyDescent="0.2">
      <c r="C55" s="25"/>
      <c r="D55" s="26"/>
      <c r="E55" s="26"/>
      <c r="F55" s="26"/>
      <c r="G55" s="26"/>
      <c r="H55" s="26"/>
      <c r="I55" s="26"/>
      <c r="J55" s="26"/>
      <c r="K55" s="26"/>
      <c r="L55" s="26"/>
    </row>
    <row r="56" spans="3:12" s="1" customFormat="1" ht="12" x14ac:dyDescent="0.2">
      <c r="C56" s="21" t="s">
        <v>32</v>
      </c>
      <c r="D56" s="47" t="s">
        <v>33</v>
      </c>
      <c r="E56" s="47"/>
      <c r="F56" s="47"/>
      <c r="G56" s="83"/>
      <c r="H56" s="83"/>
      <c r="I56" s="83"/>
      <c r="J56" s="83"/>
      <c r="K56" s="83"/>
      <c r="L56" s="83"/>
    </row>
    <row r="57" spans="3:12" s="1" customFormat="1" ht="42.6" customHeight="1" x14ac:dyDescent="0.2">
      <c r="C57" s="21"/>
      <c r="D57" s="48" t="s">
        <v>37</v>
      </c>
      <c r="E57" s="50"/>
      <c r="F57" s="77" t="s">
        <v>39</v>
      </c>
      <c r="G57" s="78"/>
      <c r="H57" s="78"/>
      <c r="I57" s="78"/>
      <c r="J57" s="79"/>
      <c r="K57" s="77" t="s">
        <v>38</v>
      </c>
      <c r="L57" s="79"/>
    </row>
    <row r="58" spans="3:12" s="1" customFormat="1" ht="12" x14ac:dyDescent="0.2">
      <c r="C58" s="21"/>
      <c r="D58" s="51"/>
      <c r="E58" s="53"/>
      <c r="F58" s="51"/>
      <c r="G58" s="52"/>
      <c r="H58" s="52"/>
      <c r="I58" s="52"/>
      <c r="J58" s="53"/>
      <c r="K58" s="51"/>
      <c r="L58" s="53"/>
    </row>
    <row r="59" spans="3:12" s="1" customFormat="1" ht="12" x14ac:dyDescent="0.2">
      <c r="C59" s="21"/>
      <c r="D59" s="51"/>
      <c r="E59" s="53"/>
      <c r="F59" s="51"/>
      <c r="G59" s="52"/>
      <c r="H59" s="52"/>
      <c r="I59" s="52"/>
      <c r="J59" s="53"/>
      <c r="K59" s="51"/>
      <c r="L59" s="53"/>
    </row>
    <row r="60" spans="3:12" s="1" customFormat="1" ht="12" x14ac:dyDescent="0.2">
      <c r="C60" s="21"/>
      <c r="D60" s="51"/>
      <c r="E60" s="53"/>
      <c r="F60" s="51"/>
      <c r="G60" s="52"/>
      <c r="H60" s="52"/>
      <c r="I60" s="52"/>
      <c r="J60" s="53"/>
      <c r="K60" s="51"/>
      <c r="L60" s="53"/>
    </row>
    <row r="61" spans="3:12" s="24" customFormat="1" ht="12" x14ac:dyDescent="0.2">
      <c r="C61" s="25"/>
      <c r="D61" s="27"/>
      <c r="E61" s="27"/>
      <c r="F61" s="28"/>
      <c r="G61" s="28"/>
      <c r="H61" s="28"/>
      <c r="I61" s="28"/>
      <c r="J61" s="28"/>
      <c r="K61" s="28"/>
      <c r="L61" s="28"/>
    </row>
    <row r="62" spans="3:12" s="1" customFormat="1" ht="12" x14ac:dyDescent="0.2">
      <c r="C62" s="21" t="s">
        <v>35</v>
      </c>
      <c r="D62" s="47" t="s">
        <v>40</v>
      </c>
      <c r="E62" s="47"/>
      <c r="F62" s="47"/>
      <c r="G62" s="47"/>
      <c r="H62" s="47"/>
      <c r="I62" s="47"/>
      <c r="J62" s="76"/>
      <c r="K62" s="76"/>
      <c r="L62" s="76"/>
    </row>
    <row r="63" spans="3:12" s="24" customFormat="1" ht="42.6" customHeight="1" x14ac:dyDescent="0.2">
      <c r="C63" s="25"/>
      <c r="D63" s="48" t="s">
        <v>43</v>
      </c>
      <c r="E63" s="49"/>
      <c r="F63" s="49"/>
      <c r="G63" s="50"/>
      <c r="H63" s="48" t="s">
        <v>44</v>
      </c>
      <c r="I63" s="49"/>
      <c r="J63" s="49"/>
      <c r="K63" s="49"/>
      <c r="L63" s="50"/>
    </row>
    <row r="64" spans="3:12" s="24" customFormat="1" ht="12" x14ac:dyDescent="0.2">
      <c r="C64" s="25"/>
      <c r="D64" s="51"/>
      <c r="E64" s="52"/>
      <c r="F64" s="52"/>
      <c r="G64" s="53"/>
      <c r="H64" s="51"/>
      <c r="I64" s="52"/>
      <c r="J64" s="52"/>
      <c r="K64" s="52"/>
      <c r="L64" s="53"/>
    </row>
    <row r="65" spans="3:12" s="24" customFormat="1" ht="12" x14ac:dyDescent="0.2">
      <c r="C65" s="25"/>
      <c r="D65" s="51"/>
      <c r="E65" s="52"/>
      <c r="F65" s="52"/>
      <c r="G65" s="53"/>
      <c r="H65" s="51"/>
      <c r="I65" s="52"/>
      <c r="J65" s="52"/>
      <c r="K65" s="52"/>
      <c r="L65" s="53"/>
    </row>
    <row r="66" spans="3:12" s="24" customFormat="1" ht="12" x14ac:dyDescent="0.2">
      <c r="C66" s="25"/>
      <c r="D66" s="51"/>
      <c r="E66" s="52"/>
      <c r="F66" s="52"/>
      <c r="G66" s="53"/>
      <c r="H66" s="51"/>
      <c r="I66" s="52"/>
      <c r="J66" s="52"/>
      <c r="K66" s="52"/>
      <c r="L66" s="53"/>
    </row>
    <row r="67" spans="3:12" s="24" customFormat="1" ht="12" x14ac:dyDescent="0.2">
      <c r="C67" s="25"/>
      <c r="D67" s="51"/>
      <c r="E67" s="52"/>
      <c r="F67" s="52"/>
      <c r="G67" s="53"/>
      <c r="H67" s="51"/>
      <c r="I67" s="52"/>
      <c r="J67" s="52"/>
      <c r="K67" s="52"/>
      <c r="L67" s="53"/>
    </row>
    <row r="68" spans="3:12" s="24" customFormat="1" ht="12" x14ac:dyDescent="0.2">
      <c r="C68" s="25"/>
      <c r="D68" s="27"/>
      <c r="E68" s="27"/>
      <c r="F68" s="28"/>
      <c r="G68" s="28"/>
      <c r="H68" s="28"/>
      <c r="I68" s="28"/>
      <c r="J68" s="28"/>
      <c r="K68" s="28"/>
      <c r="L68" s="28"/>
    </row>
    <row r="69" spans="3:12" s="1" customFormat="1" ht="12" x14ac:dyDescent="0.2">
      <c r="C69" s="21" t="s">
        <v>45</v>
      </c>
      <c r="D69" s="47" t="s">
        <v>46</v>
      </c>
      <c r="E69" s="47"/>
      <c r="F69" s="47"/>
      <c r="G69" s="47"/>
      <c r="H69" s="47"/>
      <c r="I69" s="47"/>
      <c r="J69" s="47"/>
      <c r="K69" s="47"/>
      <c r="L69" s="47"/>
    </row>
    <row r="70" spans="3:12" s="24" customFormat="1" ht="42.6" customHeight="1" x14ac:dyDescent="0.2">
      <c r="C70" s="25"/>
      <c r="D70" s="48" t="s">
        <v>47</v>
      </c>
      <c r="E70" s="49"/>
      <c r="F70" s="49"/>
      <c r="G70" s="50"/>
      <c r="H70" s="48" t="s">
        <v>63</v>
      </c>
      <c r="I70" s="49"/>
      <c r="J70" s="49"/>
      <c r="K70" s="49"/>
      <c r="L70" s="50"/>
    </row>
    <row r="71" spans="3:12" s="24" customFormat="1" ht="12" x14ac:dyDescent="0.2">
      <c r="C71" s="25"/>
      <c r="D71" s="51"/>
      <c r="E71" s="52"/>
      <c r="F71" s="52"/>
      <c r="G71" s="53"/>
      <c r="H71" s="51"/>
      <c r="I71" s="52"/>
      <c r="J71" s="52"/>
      <c r="K71" s="52"/>
      <c r="L71" s="53"/>
    </row>
    <row r="72" spans="3:12" s="24" customFormat="1" ht="12" x14ac:dyDescent="0.2">
      <c r="C72" s="25"/>
      <c r="D72" s="51"/>
      <c r="E72" s="52"/>
      <c r="F72" s="52"/>
      <c r="G72" s="53"/>
      <c r="H72" s="51"/>
      <c r="I72" s="52"/>
      <c r="J72" s="52"/>
      <c r="K72" s="52"/>
      <c r="L72" s="53"/>
    </row>
    <row r="73" spans="3:12" s="24" customFormat="1" ht="12" x14ac:dyDescent="0.2">
      <c r="C73" s="25"/>
      <c r="D73" s="51"/>
      <c r="E73" s="52"/>
      <c r="F73" s="52"/>
      <c r="G73" s="53"/>
      <c r="H73" s="51"/>
      <c r="I73" s="52"/>
      <c r="J73" s="52"/>
      <c r="K73" s="52"/>
      <c r="L73" s="53"/>
    </row>
    <row r="74" spans="3:12" s="24" customFormat="1" ht="12" x14ac:dyDescent="0.2">
      <c r="C74" s="25"/>
      <c r="D74" s="51"/>
      <c r="E74" s="52"/>
      <c r="F74" s="52"/>
      <c r="G74" s="53"/>
      <c r="H74" s="51"/>
      <c r="I74" s="52"/>
      <c r="J74" s="52"/>
      <c r="K74" s="52"/>
      <c r="L74" s="53"/>
    </row>
    <row r="75" spans="3:12" s="24" customFormat="1" ht="12" x14ac:dyDescent="0.2">
      <c r="C75" s="25"/>
      <c r="D75" s="27"/>
      <c r="E75" s="27"/>
      <c r="F75" s="28"/>
      <c r="G75" s="28"/>
      <c r="H75" s="28"/>
      <c r="I75" s="28"/>
      <c r="J75" s="28"/>
      <c r="K75" s="28"/>
      <c r="L75" s="28"/>
    </row>
    <row r="76" spans="3:12" s="1" customFormat="1" ht="37.5" customHeight="1" x14ac:dyDescent="0.2">
      <c r="C76" s="21" t="s">
        <v>48</v>
      </c>
      <c r="D76" s="75" t="s">
        <v>51</v>
      </c>
      <c r="E76" s="75"/>
      <c r="F76" s="75"/>
      <c r="G76" s="75"/>
      <c r="H76" s="75"/>
      <c r="I76" s="75"/>
      <c r="J76" s="75"/>
      <c r="K76" s="75"/>
      <c r="L76" s="75"/>
    </row>
    <row r="77" spans="3:12" s="1" customFormat="1" ht="24.75" customHeight="1" x14ac:dyDescent="0.2">
      <c r="C77" s="21" t="s">
        <v>49</v>
      </c>
      <c r="D77" s="75" t="s">
        <v>89</v>
      </c>
      <c r="E77" s="75"/>
      <c r="F77" s="75"/>
      <c r="G77" s="75"/>
      <c r="H77" s="75"/>
      <c r="I77" s="75"/>
      <c r="J77" s="75"/>
      <c r="K77" s="75"/>
      <c r="L77" s="75"/>
    </row>
    <row r="78" spans="3:12" s="1" customFormat="1" ht="39" customHeight="1" x14ac:dyDescent="0.2">
      <c r="C78" s="21" t="s">
        <v>50</v>
      </c>
      <c r="D78" s="75" t="s">
        <v>90</v>
      </c>
      <c r="E78" s="75"/>
      <c r="F78" s="75"/>
      <c r="G78" s="75"/>
      <c r="H78" s="75"/>
      <c r="I78" s="75"/>
      <c r="J78" s="75"/>
      <c r="K78" s="75"/>
      <c r="L78" s="75"/>
    </row>
    <row r="79" spans="3:12" s="1" customFormat="1" ht="26.25" customHeight="1" x14ac:dyDescent="0.2">
      <c r="C79" s="21" t="s">
        <v>52</v>
      </c>
      <c r="D79" s="75" t="s">
        <v>53</v>
      </c>
      <c r="E79" s="75"/>
      <c r="F79" s="75"/>
      <c r="G79" s="75"/>
      <c r="H79" s="75"/>
      <c r="I79" s="75"/>
      <c r="J79" s="75"/>
      <c r="K79" s="75"/>
      <c r="L79" s="75"/>
    </row>
    <row r="80" spans="3:12" s="1" customFormat="1" ht="12" x14ac:dyDescent="0.2">
      <c r="C80" s="21" t="s">
        <v>55</v>
      </c>
      <c r="D80" s="75" t="s">
        <v>54</v>
      </c>
      <c r="E80" s="75"/>
      <c r="F80" s="81"/>
      <c r="G80" s="81"/>
      <c r="H80" s="81"/>
      <c r="I80" s="81"/>
      <c r="J80" s="81"/>
      <c r="K80" s="81"/>
      <c r="L80" s="81"/>
    </row>
    <row r="81" spans="3:16" s="24" customFormat="1" ht="12" x14ac:dyDescent="0.2">
      <c r="C81" s="25"/>
      <c r="D81" s="27"/>
      <c r="E81" s="27"/>
      <c r="F81" s="28"/>
      <c r="G81" s="28"/>
      <c r="H81" s="28"/>
      <c r="I81" s="28"/>
      <c r="J81" s="28"/>
      <c r="K81" s="28"/>
      <c r="L81" s="28"/>
    </row>
    <row r="82" spans="3:16" s="1" customFormat="1" ht="12" x14ac:dyDescent="0.2">
      <c r="C82" s="21" t="s">
        <v>56</v>
      </c>
      <c r="D82" s="75" t="s">
        <v>58</v>
      </c>
      <c r="E82" s="75"/>
      <c r="F82" s="81"/>
      <c r="G82" s="81"/>
      <c r="H82" s="81"/>
      <c r="I82" s="81"/>
      <c r="J82" s="81"/>
      <c r="K82" s="81"/>
      <c r="L82" s="81"/>
    </row>
    <row r="83" spans="3:16" s="1" customFormat="1" ht="12" x14ac:dyDescent="0.2">
      <c r="C83" s="21"/>
      <c r="D83" s="30"/>
      <c r="E83" s="30"/>
      <c r="F83" s="29"/>
      <c r="G83" s="29"/>
      <c r="H83" s="29"/>
      <c r="I83" s="29"/>
      <c r="J83" s="29"/>
      <c r="K83" s="29"/>
      <c r="L83" s="29"/>
    </row>
    <row r="84" spans="3:16" ht="85.5" customHeight="1" x14ac:dyDescent="0.2">
      <c r="C84" s="80" t="s">
        <v>91</v>
      </c>
      <c r="D84" s="80"/>
      <c r="E84" s="80"/>
      <c r="F84" s="80"/>
      <c r="G84" s="80"/>
      <c r="H84" s="80"/>
      <c r="I84" s="80"/>
      <c r="J84" s="80"/>
      <c r="K84" s="80"/>
      <c r="L84" s="80"/>
      <c r="P84" s="22"/>
    </row>
  </sheetData>
  <sheetProtection algorithmName="SHA-512" hashValue="u6qp8dkwRSDUFY3GfGoa9DEAxd2Cis4sq1gvszsExRqiW55lf203MQ5+nTJJMn/Oi3sIVlJ59kZOnIqw3g8JZQ==" saltValue="93bODa2f7MjjGHnu2gZK1Q==" spinCount="100000" sheet="1" objects="1" scenarios="1"/>
  <mergeCells count="87">
    <mergeCell ref="B43:E43"/>
    <mergeCell ref="F43:L43"/>
    <mergeCell ref="B34:E34"/>
    <mergeCell ref="B35:E35"/>
    <mergeCell ref="C41:L41"/>
    <mergeCell ref="B42:E42"/>
    <mergeCell ref="F42:L42"/>
    <mergeCell ref="D76:L76"/>
    <mergeCell ref="D77:L77"/>
    <mergeCell ref="D78:L78"/>
    <mergeCell ref="C33:L33"/>
    <mergeCell ref="G56:L56"/>
    <mergeCell ref="D56:F56"/>
    <mergeCell ref="D49:L49"/>
    <mergeCell ref="D64:G64"/>
    <mergeCell ref="D65:G65"/>
    <mergeCell ref="D66:G66"/>
    <mergeCell ref="D67:G67"/>
    <mergeCell ref="D63:G63"/>
    <mergeCell ref="H63:L63"/>
    <mergeCell ref="H64:L64"/>
    <mergeCell ref="H65:L65"/>
    <mergeCell ref="H66:L66"/>
    <mergeCell ref="C84:L84"/>
    <mergeCell ref="D79:L79"/>
    <mergeCell ref="D82:E82"/>
    <mergeCell ref="F82:L82"/>
    <mergeCell ref="D80:E80"/>
    <mergeCell ref="F80:L80"/>
    <mergeCell ref="H67:L67"/>
    <mergeCell ref="D46:L46"/>
    <mergeCell ref="D47:L47"/>
    <mergeCell ref="D48:E48"/>
    <mergeCell ref="D50:L50"/>
    <mergeCell ref="D52:J52"/>
    <mergeCell ref="D54:J54"/>
    <mergeCell ref="D62:I62"/>
    <mergeCell ref="J62:L62"/>
    <mergeCell ref="F57:J57"/>
    <mergeCell ref="K57:L57"/>
    <mergeCell ref="F58:J58"/>
    <mergeCell ref="F59:J59"/>
    <mergeCell ref="D57:E57"/>
    <mergeCell ref="D58:E58"/>
    <mergeCell ref="D59:E59"/>
    <mergeCell ref="K58:L58"/>
    <mergeCell ref="K59:L59"/>
    <mergeCell ref="K60:L60"/>
    <mergeCell ref="D60:E60"/>
    <mergeCell ref="F60:J60"/>
    <mergeCell ref="C12:D12"/>
    <mergeCell ref="E12:G12"/>
    <mergeCell ref="E4:G4"/>
    <mergeCell ref="C6:D6"/>
    <mergeCell ref="E6:L6"/>
    <mergeCell ref="H4:I4"/>
    <mergeCell ref="J4:L4"/>
    <mergeCell ref="C1:L1"/>
    <mergeCell ref="C8:D8"/>
    <mergeCell ref="C10:D10"/>
    <mergeCell ref="G10:H10"/>
    <mergeCell ref="C2:L2"/>
    <mergeCell ref="F34:L34"/>
    <mergeCell ref="F35:L35"/>
    <mergeCell ref="F14:L14"/>
    <mergeCell ref="F15:I15"/>
    <mergeCell ref="C14:D14"/>
    <mergeCell ref="F20:L20"/>
    <mergeCell ref="F21:I21"/>
    <mergeCell ref="F17:L17"/>
    <mergeCell ref="F18:I18"/>
    <mergeCell ref="C28:L28"/>
    <mergeCell ref="J24:K24"/>
    <mergeCell ref="D26:L26"/>
    <mergeCell ref="D24:I24"/>
    <mergeCell ref="B23:L23"/>
    <mergeCell ref="H74:L74"/>
    <mergeCell ref="D74:G74"/>
    <mergeCell ref="H73:L73"/>
    <mergeCell ref="D73:G73"/>
    <mergeCell ref="H71:L71"/>
    <mergeCell ref="D71:G71"/>
    <mergeCell ref="D69:L69"/>
    <mergeCell ref="H70:L70"/>
    <mergeCell ref="D70:G70"/>
    <mergeCell ref="D72:G72"/>
    <mergeCell ref="H72:L72"/>
  </mergeCells>
  <phoneticPr fontId="25" type="noConversion"/>
  <printOptions horizontalCentered="1"/>
  <pageMargins left="0.25" right="0.25" top="0.75" bottom="0.75" header="0.3" footer="0.3"/>
  <pageSetup paperSize="9" orientation="landscape" r:id="rId1"/>
  <headerFooter alignWithMargins="0">
    <oddHeader>&amp;LZn. sprawy: ZG.270.3.4.2024&amp;C&amp;"Arial,Pogrubiony"&amp;12OFERTA&amp;RZałącznik nr 1 do SWZ</oddHeader>
    <oddFooter>&amp;CStrona &amp;P z &amp;N</oddFooter>
  </headerFooter>
  <rowBreaks count="1" manualBreakCount="1">
    <brk id="44" max="16383" man="1"/>
  </rowBreaks>
  <ignoredErrors>
    <ignoredError sqref="L31:L32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00000000-0002-0000-0000-000000000000}">
          <x14:formula1>
            <xm:f>Arkusz1!$B$2:$B$3</xm:f>
          </x14:formula1>
          <xm:sqref>E4:G4</xm:sqref>
        </x14:dataValidation>
        <x14:dataValidation type="list" allowBlank="1" showInputMessage="1" showErrorMessage="1" xr:uid="{00000000-0002-0000-0000-000001000000}">
          <x14:formula1>
            <xm:f>Arkusz1!$B$6:$B$11</xm:f>
          </x14:formula1>
          <xm:sqref>E12 F15 F21 F18</xm:sqref>
        </x14:dataValidation>
        <x14:dataValidation type="list" allowBlank="1" showInputMessage="1" showErrorMessage="1" xr:uid="{00000000-0002-0000-0000-000002000000}">
          <x14:formula1>
            <xm:f>Arkusz1!$B$18:$B$19</xm:f>
          </x14:formula1>
          <xm:sqref>G56</xm:sqref>
        </x14:dataValidation>
        <x14:dataValidation type="list" allowBlank="1" showInputMessage="1" showErrorMessage="1" xr:uid="{00000000-0002-0000-0000-000003000000}">
          <x14:formula1>
            <xm:f>Arkusz1!$B$22:$B$23</xm:f>
          </x14:formula1>
          <xm:sqref>J62:L62</xm:sqref>
        </x14:dataValidation>
        <x14:dataValidation type="list" allowBlank="1" showInputMessage="1" showErrorMessage="1" xr:uid="{00000000-0002-0000-0000-000004000000}">
          <x14:formula1>
            <xm:f>Arkusz1!$B$14:$B$15</xm:f>
          </x14:formula1>
          <xm:sqref>D49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23"/>
  <sheetViews>
    <sheetView workbookViewId="0">
      <selection activeCell="B6" sqref="B6"/>
    </sheetView>
  </sheetViews>
  <sheetFormatPr defaultRowHeight="12.75" x14ac:dyDescent="0.2"/>
  <cols>
    <col min="1" max="1" width="9.7109375" customWidth="1"/>
    <col min="2" max="2" width="53.42578125" style="4" customWidth="1"/>
  </cols>
  <sheetData>
    <row r="1" spans="2:2" x14ac:dyDescent="0.2">
      <c r="B1" s="10"/>
    </row>
    <row r="2" spans="2:2" x14ac:dyDescent="0.2">
      <c r="B2" s="4" t="s">
        <v>59</v>
      </c>
    </row>
    <row r="3" spans="2:2" x14ac:dyDescent="0.2">
      <c r="B3" s="4" t="s">
        <v>60</v>
      </c>
    </row>
    <row r="6" spans="2:2" x14ac:dyDescent="0.2">
      <c r="B6" s="4" t="s">
        <v>11</v>
      </c>
    </row>
    <row r="7" spans="2:2" x14ac:dyDescent="0.2">
      <c r="B7" s="4" t="s">
        <v>12</v>
      </c>
    </row>
    <row r="8" spans="2:2" x14ac:dyDescent="0.2">
      <c r="B8" s="4" t="s">
        <v>13</v>
      </c>
    </row>
    <row r="9" spans="2:2" x14ac:dyDescent="0.2">
      <c r="B9" s="4" t="s">
        <v>14</v>
      </c>
    </row>
    <row r="10" spans="2:2" x14ac:dyDescent="0.2">
      <c r="B10" s="4" t="s">
        <v>57</v>
      </c>
    </row>
    <row r="11" spans="2:2" x14ac:dyDescent="0.2">
      <c r="B11" s="4" t="s">
        <v>15</v>
      </c>
    </row>
    <row r="14" spans="2:2" ht="51" x14ac:dyDescent="0.2">
      <c r="B14" s="23" t="s">
        <v>29</v>
      </c>
    </row>
    <row r="15" spans="2:2" ht="63.75" x14ac:dyDescent="0.2">
      <c r="B15" s="23" t="s">
        <v>28</v>
      </c>
    </row>
    <row r="16" spans="2:2" x14ac:dyDescent="0.2">
      <c r="B16" s="23"/>
    </row>
    <row r="18" spans="2:2" x14ac:dyDescent="0.2">
      <c r="B18" s="4" t="s">
        <v>34</v>
      </c>
    </row>
    <row r="19" spans="2:2" x14ac:dyDescent="0.2">
      <c r="B19" s="4" t="s">
        <v>36</v>
      </c>
    </row>
    <row r="22" spans="2:2" x14ac:dyDescent="0.2">
      <c r="B22" s="4" t="s">
        <v>41</v>
      </c>
    </row>
    <row r="23" spans="2:2" x14ac:dyDescent="0.2">
      <c r="B23" s="4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Formularz ofertowy</vt:lpstr>
      <vt:lpstr>Arkusz1</vt:lpstr>
      <vt:lpstr>'Formularz ofertowy'!_ftn1</vt:lpstr>
      <vt:lpstr>'Formularz ofertowy'!_ftnref1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Aneta Olszowska</cp:lastModifiedBy>
  <cp:lastPrinted>2024-11-20T10:34:31Z</cp:lastPrinted>
  <dcterms:created xsi:type="dcterms:W3CDTF">2021-10-27T06:32:36Z</dcterms:created>
  <dcterms:modified xsi:type="dcterms:W3CDTF">2025-02-06T09:32:50Z</dcterms:modified>
</cp:coreProperties>
</file>