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NIŻEJ Zapytania Ofertowe\2023 ZO\44 Chirurgia naczyniowa II\zo\"/>
    </mc:Choice>
  </mc:AlternateContent>
  <xr:revisionPtr revIDLastSave="0" documentId="14_{1C78BCB4-6E4F-4630-AC86-F3AC72D06B00}" xr6:coauthVersionLast="47" xr6:coauthVersionMax="47" xr10:uidLastSave="{00000000-0000-0000-0000-000000000000}"/>
  <bookViews>
    <workbookView xWindow="5805" yWindow="570" windowWidth="20640" windowHeight="13395" xr2:uid="{0A4E3316-0EE8-4D02-AD2E-FAD407EC347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  <c r="I19" i="1" l="1"/>
</calcChain>
</file>

<file path=xl/sharedStrings.xml><?xml version="1.0" encoding="utf-8"?>
<sst xmlns="http://schemas.openxmlformats.org/spreadsheetml/2006/main" count="41" uniqueCount="41">
  <si>
    <t>CENA NETTO</t>
  </si>
  <si>
    <t>WARTOŚĆ NETTO W PLN</t>
  </si>
  <si>
    <t>KWOTA  VAT</t>
  </si>
  <si>
    <t>WARTOŚĆ BRUTTO W PLN</t>
  </si>
  <si>
    <t>Lp.</t>
  </si>
  <si>
    <t>NAZWA ASORTYMENTU</t>
  </si>
  <si>
    <t>OPIS ASORTYMENTU</t>
  </si>
  <si>
    <t>ILOŚĆ SZTUK</t>
  </si>
  <si>
    <t>PRODUCENT</t>
  </si>
  <si>
    <t>NAZWA HANDLOWA</t>
  </si>
  <si>
    <t>Prowadniki hydrofilne</t>
  </si>
  <si>
    <t>Koszulka naczyniowa zbrojona / prowadząca / z markerem na końcu - DESTINATION</t>
  </si>
  <si>
    <t>Cewnik hydrofilny, superselektywny, obwodowy  - GLIDECATH</t>
  </si>
  <si>
    <t>Cewnik diagnostyczny</t>
  </si>
  <si>
    <t xml:space="preserve">Cewnik wspierający, do trudnych przejść  </t>
  </si>
  <si>
    <t xml:space="preserve">Cewnik wspierający, do trudnych przejść </t>
  </si>
  <si>
    <t>Prowadniki interwencyjne</t>
  </si>
  <si>
    <t xml:space="preserve">Prowadniki interwencyjne  </t>
  </si>
  <si>
    <t xml:space="preserve">Stent do tętnic szyjnych </t>
  </si>
  <si>
    <t>Angioseal</t>
  </si>
  <si>
    <t xml:space="preserve">Cewnik balonowy do PTA </t>
  </si>
  <si>
    <t xml:space="preserve">Cewnik balonowy do PTA  </t>
  </si>
  <si>
    <t xml:space="preserve">Balon obwodowy do angioplastyki tętnic poniżej kolana </t>
  </si>
  <si>
    <t xml:space="preserve">• koszulka wykonana z ETFE
• średnice 4 – 9 Fr, długość 10 cm
• miniprowadnik o średnicy:  0,035”, 0,038” o długości 45 cm z końcówką J i stalową igłą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zastawką), ucho do szwu chirurgicznego
</t>
  </si>
  <si>
    <t xml:space="preserve">Koszulka naczyniowa zbrojona / prowadząca / z markerem na końcu - DESTINATION
  z pokryciem hydrofilnym, do crossover, trudnych odejść tętnicy..
• koszulka o średnicy 5 - 8 Fr, długości: 45 cm lub 65 cm lub 90 cm
• kompatybilna z prowadnikiem 0,038”
• duża średnica wewnętrzna:
- 0,076” (1,90 mm) dla 5 Fr, - 0,087” (2,20 mm) dla 6 Fr
- 0,101” (2,50 mm) dla 7 Fr, - 0,115” (2,90 mm) dla 8 Fr   
• pokrycie hydrofilne na 5, 15 lub 35 dystalnych cm 
• zbrojona oplotem stalowym – duża odporność na zgięcia i załamania struktury podłużnej, brak owalizacji światła na zgięciu
• cała koszulka dobrze widoczna pod skopią, złoty marker 5 mm od końca dystalnego 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
</t>
  </si>
  <si>
    <t xml:space="preserve">• kompatybilny z prowadnikiem 0,035” i koszulką 4 Fr
• długości  65, 90, 135, 150 cm, trwała powłoka hydrofilna na odcinku dystalnym 40 cm
• shaft wzmocniony podwójnym oplotem stalowym odporny na załamanie struktury
podłużnej
• Końcówka dystalna taperowana o długości 12 mm o stożkowatym kształcie
• Trzy markery: zatopiony marker 1 mm od końcówki widoczny pod skopią, 
oraz dwa markery umieszczone 40 i 60 mm od końcówki dystalnej 
• Kształt prosty lub zagięty pod kątem 30 stopni
</t>
  </si>
  <si>
    <t xml:space="preserve">• średnice 0,018”, 0,020”, 0,025”, 0,032” 0,035”, 0.038”
• dostępne różne długości ściętej końcówki rdzenia (taper) 
short = 1 cm,  regular = 3 cm oraz long = 5 cm, 8 cm
• końcówka prosta, zagięta 45 stopni, typu J
• rdzeń nitinolowy zatopiony w poliuretanie, wykonany z jednego kawałka, z bardzo dobrą kontrola trakcji 1:1, odporny na odkształcenia i na załamanie struktury podłużnej
• w poliuretanie dodatkowo zatopione nitki wolframowe
• trwała powłoka hydrofilna na całej długości 
• atraumatyczna, miękka końcówka, z pamięcią kształtu 
• dostępne w wersji o standardowej sztywności, półsztywnej i sztywnej
• długości 50, 80, 120 ,150, 180, 220, 260, 300 cm   
</t>
  </si>
  <si>
    <t xml:space="preserve">prowadnik o budowie hybrydowej w proksymalnej części pokrytej PTFE 
oraz dystalnej pokrytej powłoką hydrofilną
• długość powłoki hydrofilnej w części dystalnej 25 cm
• proksymalna część prowadnika extra sztywna - nitinolowa
• dystalna końcówka prowadnika zagięta lub prosta 
• dostępne średnice 0,035”, 0,014”, 0,018”
• wymagane długości: 180, 260, oraz 300 cm dla średnicy 0,014” i 0,018”
</t>
  </si>
  <si>
    <t>ZESTAW UDOWY (koszulka, miniprowadnik, igła)</t>
  </si>
  <si>
    <t>ZESTAW TRANSRADIALNY (koszulka, miniprowadnik, igła)</t>
  </si>
  <si>
    <t>• balon w systemie OTW, balon kompatybilny z prowadnikiem 0,014”
• średnice 1,25 mm – 4,00 mm, długości 20 mm – 200 mm 
• dwie długości shaftu – 100 cm i 148 cm 
• balon 2-krotnie sfałdowany dla średnic 1.25 i 1.50 mm i 3-krotnie dla średnic 2.00-4.00 mm
• NP 6-8 atm, RBP 14-20 atm, współpracuje z introduktorem max.4 Fr 
• pokryty powłoką hydrofilną o długości 340-420 (dla średnic 2.00-4.00) oraz 880 mm (dla średnic 1.25 i 1.50)</t>
  </si>
  <si>
    <t xml:space="preserve">• balon w systemie OTW
• kompatybilny z prowadnikiem 0,018”
• średnice 2.0 – 6.0 mm, długości 20 mm – 200 mm 
• dwie długości shaftu – 90 cm i 150 cm 
• pokrycie hydrofilne 310 mm części dystalnej
• balon 2-krotnie sfałdowany dla średnic 2.0-2.5 mm i 3-krotnie dla średnic 2.5-6.00 mm, NP 8 atm, RBP 14 atm </t>
  </si>
  <si>
    <t>• taperowany core wire w połączeniu z niskim profilem balonu 
• współpracuje z prowadnikiem 0,035”
• balon wykonany z nylonu, 3-krotnie sfałdowany dla średnic 3-9.00 mm  i 5-krotnie dla średnic 10-12.00 mm
• marker platynowy na obu końcach balonu oraz na długości 90 i 100 cm  
• średnice 3.00–12.00mm,  długości 20–200mm
• NP 8-10 atm, RBP 12-20 atm 
• system doprowadzający w technologii RX: 
- długość użytkowa cewnika 135 cm, 
- wejście dla prowadnika 40 cm od końca proksymalnego
- średnica zewnętrzna części proksymalnej 3.9 Fr, części dystalnej 5.7 Fr
- rozmiary są kompatybilne odpowiednio z cewnikami prowadzącym 6, 7Fr
• system doprowadzający OTW
- długość użytkowa cewnika 90 i 135 cm
- rozmiary są kompatybilne odpowiednio z cewnikami prowadzącym 5, 6, 7Fr</t>
  </si>
  <si>
    <t>• urządzenie do zamykania miejsca nakłucia tętnicy udowej po koszulkach o średnicach od 5 do 8 F, materiał wchłaniający się do 90 dni
• zbudowane z materiałów biowchłanialnych - polimerowa kotwica od strony światła naczynia i kolagen od strony przydanki połączone nicią</t>
  </si>
  <si>
    <t>• stent nitinolowy o strukturze plecionej
• dwuwartwowa konstrukcja z mikrosiateczką zapobiegającą mikroembolizacji
• bardzo małe komórki stentu uniemożliwiające uwalnianie się blaszki miażdżycowej o powierzchni 0,381 mm2
• zakres średnic:od 5 do 10 mm, zakres długości: 22 do 47 mm
• stent w systemie RX , długość segmentu RX 25 cm
• wszystkie rozmiary stentu kompatybilne z koszulką 5 Fr
• system doprowadzający 143 cm, współpracuje z prowadnikiem 0,014”
• średnica zewnętrzna części proksymalnej 3.4 Fr, średnica zewnętrzna części dystalnej 5.2 Fr</t>
  </si>
  <si>
    <t xml:space="preserve">• prowadnik o budowie hybrydowej w proksymalnej części pokrytej PTFE  oraz dystalnej pokrytej powłoką hydrofilną
• długość powłoki hydrofilnej w części dystalnej 25 cm
• proksymalna część prowadnika extra sztywna – stal nierdzewna
• dystalna końcówka prowadnika zagięta 
• średnice  0,014”, 0,018”, długości: 180, 300 cm 
</t>
  </si>
  <si>
    <t>• kompatybilny z prowadnikiem 0,018” i koszulką 2.6 Fr
• długości  65, 90, 135, 150 cm, trwała powłoka hydrofilna na odcinku dystalnym 40 cm
• shaft wzmocniony podwójnym oplotem stalowym odporny na załamanie struktury podłużnej
• Końcówka dystalna taperowana o długości 12 mm o stożkowatym kształcie
• Trzy markery: zatopiony marker 1 mm od końcówki widoczny pod skopią,  oraz dwa markery umieszczone 40 i 60 mm od końcówki dystalnej 
• Kształt prosty lub zagięty pod kątem 30 stopni</t>
  </si>
  <si>
    <t>• średnica  5F, zewnętrzna i wewnętrzna ściana zbudowana z poliamidu 
wewnętrznie - oplot z siatki metalowej  
• zakończony miękką, okrągłą końcówką, atraumatyczną dla ściany naczynia
odporność na wysokie ciśnienia przepływu kontrastu do 1000 psi
• średnica wewnętrzna dla 5 F – 1,10 mm (0,043”), długości 65, 80 lub 100 cm
• duży wybór krzywizn: renal, visceral (m. in. Sheperd Hook) i cerebral (m. in. Bentson-Hanafee)
• dostępny z 0, 2 lub 6 otworami bocznymi, kompatybilny z prowadnikiem max 0,038”</t>
  </si>
  <si>
    <t>• średnice 4 Fr, 5 Fr obie kompatybilne z prowadnikiem 0,038”
• długości 40, 65, 80, 100, 110, 120, 150 cm
• kompatybilny z prowadnikiem 0,038” 
• duża średnica wewnętrzna: 1,03 mm dla 4 Fr i 1,10 mm dla 5 Fr
• atraumatyczna, miękka końcówka (koniec dystalny bez zbrojenia)
• dystalna część pokryta warstwą hydrofilną na długości 15, 25, lub 40 cm, bardzo dobre przechodzenie przez okluzje i stenozy obwodowe 
• kontrola trakcji 1:1, duży wybór krzywizn, w tym krzywizny z otworami bocznymi
• dwuwarstwowa ściana zbudowana z PTFE (poliuretanu): warstwa zewnętrzna bardziej miękka, warstwa wewnętrzna z PTFE wzbogaconego nylonem – sztywniejsza i twardsza 
• 4 Fr zbrojony podwójnym oplotem ze stali nierdzewnej (dystalne 15 cm bez zbrojenia ; max ciśnienie podania kontrastu p=750 psi)
• 5 Fr zbrojony pojedynczym oplotem ze stali nierdzewnej (dystalne 10 cm bez zbrojenia ; max ciśnienie podania kontrastu p=1000 psi)</t>
  </si>
  <si>
    <t>• krótka koszulka wykonana z ETFE, średnice 4 – 6 Fr, długość 7 cm lub 10 cm
• w zestawie miniprowadnik 0,025”, 0,021” lub 0,018”  o długości 45 cm z prostą końcówką, Igła 22 G x 38 mm, 21G x 38 mm lub 20G x 38 mm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 (tuż za zastawką) 
• ucho do szwu chirurgicznego</t>
  </si>
  <si>
    <t>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</si>
</sst>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4" fontId="1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1C83-AF12-48B5-876E-9421C87E1C1D}">
  <sheetPr>
    <pageSetUpPr fitToPage="1"/>
  </sheetPr>
  <dimension ref="A1:J151"/>
  <sheetViews>
    <sheetView tabSelected="1" zoomScale="85" zoomScaleNormal="85" zoomScalePageLayoutView="25" workbookViewId="0">
      <selection activeCell="B4" sqref="B4"/>
    </sheetView>
  </sheetViews>
  <sheetFormatPr defaultRowHeight="15" x14ac:dyDescent="0.25"/>
  <cols>
    <col min="1" max="1" width="3.85546875" style="10" customWidth="1"/>
    <col min="2" max="2" width="16.28515625" customWidth="1"/>
    <col min="3" max="3" width="82.28515625" style="2" customWidth="1"/>
    <col min="4" max="4" width="7" style="3" customWidth="1"/>
    <col min="5" max="5" width="12.42578125" style="1" customWidth="1"/>
    <col min="6" max="6" width="13.5703125" customWidth="1"/>
    <col min="7" max="7" width="12.7109375" style="4" customWidth="1"/>
    <col min="8" max="8" width="14.42578125" customWidth="1"/>
    <col min="9" max="9" width="12.5703125" customWidth="1"/>
    <col min="10" max="10" width="16.140625" customWidth="1"/>
  </cols>
  <sheetData>
    <row r="1" spans="1:10" x14ac:dyDescent="0.25">
      <c r="A1" s="1"/>
      <c r="I1" t="s">
        <v>40</v>
      </c>
    </row>
    <row r="2" spans="1:10" x14ac:dyDescent="0.25">
      <c r="A2" s="7"/>
      <c r="B2" s="7"/>
      <c r="C2" s="8"/>
      <c r="D2" s="7"/>
      <c r="E2" s="7"/>
      <c r="F2" s="7"/>
      <c r="G2" s="9"/>
      <c r="H2" s="7"/>
      <c r="I2" s="7"/>
      <c r="J2" s="7"/>
    </row>
    <row r="3" spans="1:10" ht="30" x14ac:dyDescent="0.25">
      <c r="A3" s="5" t="s">
        <v>4</v>
      </c>
      <c r="B3" s="11" t="s">
        <v>5</v>
      </c>
      <c r="C3" s="12" t="s">
        <v>6</v>
      </c>
      <c r="D3" s="12" t="s">
        <v>7</v>
      </c>
      <c r="E3" s="12" t="s">
        <v>9</v>
      </c>
      <c r="F3" s="12" t="s">
        <v>8</v>
      </c>
      <c r="G3" s="13" t="s">
        <v>0</v>
      </c>
      <c r="H3" s="14" t="s">
        <v>1</v>
      </c>
      <c r="I3" s="12" t="s">
        <v>2</v>
      </c>
      <c r="J3" s="12" t="s">
        <v>3</v>
      </c>
    </row>
    <row r="4" spans="1:10" ht="225" x14ac:dyDescent="0.25">
      <c r="A4" s="5">
        <v>1</v>
      </c>
      <c r="B4" s="11" t="s">
        <v>28</v>
      </c>
      <c r="C4" s="15" t="s">
        <v>23</v>
      </c>
      <c r="D4" s="11">
        <v>50</v>
      </c>
      <c r="E4" s="11"/>
      <c r="F4" s="11"/>
      <c r="G4" s="16"/>
      <c r="H4" s="16"/>
      <c r="I4" s="16"/>
      <c r="J4" s="16"/>
    </row>
    <row r="5" spans="1:10" ht="210" x14ac:dyDescent="0.25">
      <c r="A5" s="5">
        <v>2</v>
      </c>
      <c r="B5" s="11" t="s">
        <v>29</v>
      </c>
      <c r="C5" s="15" t="s">
        <v>39</v>
      </c>
      <c r="D5" s="11">
        <v>5</v>
      </c>
      <c r="E5" s="11"/>
      <c r="F5" s="11"/>
      <c r="G5" s="16"/>
      <c r="H5" s="16"/>
      <c r="I5" s="16"/>
      <c r="J5" s="16"/>
    </row>
    <row r="6" spans="1:10" ht="315" x14ac:dyDescent="0.25">
      <c r="A6" s="5">
        <v>3</v>
      </c>
      <c r="B6" s="11" t="s">
        <v>11</v>
      </c>
      <c r="C6" s="15" t="s">
        <v>24</v>
      </c>
      <c r="D6" s="11">
        <v>25</v>
      </c>
      <c r="E6" s="11"/>
      <c r="F6" s="11"/>
      <c r="G6" s="16"/>
      <c r="H6" s="16"/>
      <c r="I6" s="16"/>
      <c r="J6" s="16"/>
    </row>
    <row r="7" spans="1:10" ht="210" x14ac:dyDescent="0.25">
      <c r="A7" s="5">
        <v>4</v>
      </c>
      <c r="B7" s="11" t="s">
        <v>12</v>
      </c>
      <c r="C7" s="15" t="s">
        <v>38</v>
      </c>
      <c r="D7" s="11">
        <v>15</v>
      </c>
      <c r="E7" s="11"/>
      <c r="F7" s="11"/>
      <c r="G7" s="16"/>
      <c r="H7" s="16"/>
      <c r="I7" s="16"/>
      <c r="J7" s="16"/>
    </row>
    <row r="8" spans="1:10" ht="120" x14ac:dyDescent="0.25">
      <c r="A8" s="5">
        <v>5</v>
      </c>
      <c r="B8" s="11" t="s">
        <v>13</v>
      </c>
      <c r="C8" s="15" t="s">
        <v>37</v>
      </c>
      <c r="D8" s="11">
        <v>25</v>
      </c>
      <c r="E8" s="11"/>
      <c r="F8" s="11"/>
      <c r="G8" s="16"/>
      <c r="H8" s="16"/>
      <c r="I8" s="16"/>
      <c r="J8" s="16"/>
    </row>
    <row r="9" spans="1:10" ht="135" x14ac:dyDescent="0.25">
      <c r="A9" s="5">
        <v>6</v>
      </c>
      <c r="B9" s="11" t="s">
        <v>14</v>
      </c>
      <c r="C9" s="15" t="s">
        <v>25</v>
      </c>
      <c r="D9" s="11">
        <v>15</v>
      </c>
      <c r="E9" s="11"/>
      <c r="F9" s="11"/>
      <c r="G9" s="16"/>
      <c r="H9" s="16"/>
      <c r="I9" s="16"/>
      <c r="J9" s="16"/>
    </row>
    <row r="10" spans="1:10" ht="120" x14ac:dyDescent="0.25">
      <c r="A10" s="5">
        <v>7</v>
      </c>
      <c r="B10" s="11" t="s">
        <v>15</v>
      </c>
      <c r="C10" s="15" t="s">
        <v>36</v>
      </c>
      <c r="D10" s="11">
        <v>15</v>
      </c>
      <c r="E10" s="11"/>
      <c r="F10" s="11"/>
      <c r="G10" s="16"/>
      <c r="H10" s="16"/>
      <c r="I10" s="16"/>
      <c r="J10" s="16"/>
    </row>
    <row r="11" spans="1:10" ht="180" x14ac:dyDescent="0.25">
      <c r="A11" s="5">
        <v>8</v>
      </c>
      <c r="B11" s="11" t="s">
        <v>10</v>
      </c>
      <c r="C11" s="15" t="s">
        <v>26</v>
      </c>
      <c r="D11" s="11">
        <v>50</v>
      </c>
      <c r="E11" s="11"/>
      <c r="F11" s="11"/>
      <c r="G11" s="16"/>
      <c r="H11" s="16"/>
      <c r="I11" s="16"/>
      <c r="J11" s="16"/>
    </row>
    <row r="12" spans="1:10" ht="135" x14ac:dyDescent="0.25">
      <c r="A12" s="5">
        <v>9</v>
      </c>
      <c r="B12" s="11" t="s">
        <v>16</v>
      </c>
      <c r="C12" s="15" t="s">
        <v>27</v>
      </c>
      <c r="D12" s="11">
        <v>15</v>
      </c>
      <c r="E12" s="11"/>
      <c r="F12" s="11"/>
      <c r="G12" s="16"/>
      <c r="H12" s="16"/>
      <c r="I12" s="16"/>
      <c r="J12" s="16"/>
    </row>
    <row r="13" spans="1:10" ht="105" x14ac:dyDescent="0.25">
      <c r="A13" s="5">
        <v>10</v>
      </c>
      <c r="B13" s="11" t="s">
        <v>17</v>
      </c>
      <c r="C13" s="15" t="s">
        <v>35</v>
      </c>
      <c r="D13" s="11">
        <v>15</v>
      </c>
      <c r="E13" s="11"/>
      <c r="F13" s="11"/>
      <c r="G13" s="16"/>
      <c r="H13" s="16"/>
      <c r="I13" s="16"/>
      <c r="J13" s="16"/>
    </row>
    <row r="14" spans="1:10" ht="150" x14ac:dyDescent="0.25">
      <c r="A14" s="5">
        <v>11</v>
      </c>
      <c r="B14" s="11" t="s">
        <v>18</v>
      </c>
      <c r="C14" s="15" t="s">
        <v>34</v>
      </c>
      <c r="D14" s="11">
        <v>5</v>
      </c>
      <c r="E14" s="11"/>
      <c r="F14" s="11"/>
      <c r="G14" s="16"/>
      <c r="H14" s="16"/>
      <c r="I14" s="16"/>
      <c r="J14" s="16"/>
    </row>
    <row r="15" spans="1:10" ht="60" x14ac:dyDescent="0.25">
      <c r="A15" s="5">
        <v>12</v>
      </c>
      <c r="B15" s="11" t="s">
        <v>19</v>
      </c>
      <c r="C15" s="15" t="s">
        <v>33</v>
      </c>
      <c r="D15" s="11">
        <v>10</v>
      </c>
      <c r="E15" s="11"/>
      <c r="F15" s="11"/>
      <c r="G15" s="16"/>
      <c r="H15" s="16"/>
      <c r="I15" s="16"/>
      <c r="J15" s="16"/>
    </row>
    <row r="16" spans="1:10" ht="225" x14ac:dyDescent="0.25">
      <c r="A16" s="5">
        <v>13</v>
      </c>
      <c r="B16" s="11" t="s">
        <v>20</v>
      </c>
      <c r="C16" s="15" t="s">
        <v>32</v>
      </c>
      <c r="D16" s="11">
        <v>15</v>
      </c>
      <c r="E16" s="11"/>
      <c r="F16" s="11"/>
      <c r="G16" s="16"/>
      <c r="H16" s="16"/>
      <c r="I16" s="16"/>
      <c r="J16" s="16"/>
    </row>
    <row r="17" spans="1:10" ht="105" x14ac:dyDescent="0.25">
      <c r="A17" s="5">
        <v>14</v>
      </c>
      <c r="B17" s="11" t="s">
        <v>21</v>
      </c>
      <c r="C17" s="15" t="s">
        <v>31</v>
      </c>
      <c r="D17" s="11">
        <v>15</v>
      </c>
      <c r="E17" s="11"/>
      <c r="F17" s="11"/>
      <c r="G17" s="16"/>
      <c r="H17" s="16"/>
      <c r="I17" s="16"/>
      <c r="J17" s="16"/>
    </row>
    <row r="18" spans="1:10" ht="120" x14ac:dyDescent="0.25">
      <c r="A18" s="5">
        <v>15</v>
      </c>
      <c r="B18" s="11" t="s">
        <v>22</v>
      </c>
      <c r="C18" s="15" t="s">
        <v>30</v>
      </c>
      <c r="D18" s="11">
        <v>10</v>
      </c>
      <c r="E18" s="11"/>
      <c r="F18" s="11"/>
      <c r="G18" s="16"/>
      <c r="H18" s="16"/>
      <c r="I18" s="16"/>
      <c r="J18" s="16"/>
    </row>
    <row r="19" spans="1:10" x14ac:dyDescent="0.25">
      <c r="A19" s="7"/>
      <c r="H19" s="6">
        <f>SUM(H4:H18)</f>
        <v>0</v>
      </c>
      <c r="I19" s="6">
        <f t="shared" ref="I19:J19" si="0">SUM(I4:I18)</f>
        <v>0</v>
      </c>
      <c r="J19" s="6">
        <f t="shared" si="0"/>
        <v>0</v>
      </c>
    </row>
    <row r="20" spans="1:10" x14ac:dyDescent="0.25">
      <c r="A20" s="7"/>
    </row>
    <row r="21" spans="1:10" x14ac:dyDescent="0.25">
      <c r="A21" s="7"/>
    </row>
    <row r="22" spans="1:10" x14ac:dyDescent="0.25">
      <c r="A22" s="1"/>
    </row>
    <row r="23" spans="1:10" x14ac:dyDescent="0.25">
      <c r="A23" s="1"/>
    </row>
    <row r="24" spans="1:10" x14ac:dyDescent="0.25">
      <c r="A24" s="1"/>
    </row>
    <row r="25" spans="1:10" x14ac:dyDescent="0.25">
      <c r="A25" s="1"/>
    </row>
    <row r="26" spans="1:10" x14ac:dyDescent="0.25">
      <c r="A26" s="1"/>
    </row>
    <row r="27" spans="1:10" x14ac:dyDescent="0.25">
      <c r="A27" s="1"/>
    </row>
    <row r="28" spans="1:10" x14ac:dyDescent="0.25">
      <c r="A28" s="1"/>
    </row>
    <row r="29" spans="1:10" x14ac:dyDescent="0.25">
      <c r="A29" s="1"/>
    </row>
    <row r="30" spans="1:10" x14ac:dyDescent="0.25">
      <c r="A30" s="1"/>
    </row>
    <row r="31" spans="1:10" x14ac:dyDescent="0.25">
      <c r="A31" s="1"/>
    </row>
    <row r="32" spans="1:10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</sheetData>
  <pageMargins left="0.31496062992125984" right="0.31496062992125984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Klaudia Klejc</cp:lastModifiedBy>
  <cp:lastPrinted>2023-05-18T11:47:30Z</cp:lastPrinted>
  <dcterms:created xsi:type="dcterms:W3CDTF">2023-04-04T06:37:14Z</dcterms:created>
  <dcterms:modified xsi:type="dcterms:W3CDTF">2023-05-18T11:48:12Z</dcterms:modified>
</cp:coreProperties>
</file>