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6" tabRatio="877"/>
  </bookViews>
  <sheets>
    <sheet name="biurowa_1" sheetId="2" r:id="rId1"/>
    <sheet name="warsztatowa_2" sheetId="6" r:id="rId2"/>
    <sheet name="samochodowa_3 " sheetId="3" r:id="rId3"/>
    <sheet name="motocyklowa_4 " sheetId="4" r:id="rId4"/>
    <sheet name="R0_5 " sheetId="10" r:id="rId5"/>
    <sheet name="R1_6" sheetId="12" r:id="rId6"/>
    <sheet name="osobisty-7" sheetId="13" r:id="rId7"/>
    <sheet name="oparzenia_8" sheetId="14" r:id="rId8"/>
    <sheet name="SPKP,CBŚP_9" sheetId="15" r:id="rId9"/>
    <sheet name="bojowa_10" sheetId="17" r:id="rId10"/>
    <sheet name="ratownik SPKP-11" sheetId="19" r:id="rId11"/>
    <sheet name="ratownik OPP_12" sheetId="20" r:id="rId12"/>
    <sheet name="ambulans-13" sheetId="21" r:id="rId13"/>
  </sheets>
  <definedNames>
    <definedName name="_xlnm._FilterDatabase" localSheetId="12" hidden="1">'ambulans-13'!$A$6:$F$66</definedName>
    <definedName name="_xlnm._FilterDatabase" localSheetId="5" hidden="1">'R1_6'!$A$5:$F$60</definedName>
    <definedName name="_xlnm._FilterDatabase" localSheetId="11" hidden="1">'ratownik OPP_12'!$A$6:$G$65</definedName>
    <definedName name="_xlnm._FilterDatabase" localSheetId="10" hidden="1">'ratownik SPKP-11'!$A$6:$G$75</definedName>
  </definedNames>
  <calcPr calcId="125725"/>
</workbook>
</file>

<file path=xl/calcChain.xml><?xml version="1.0" encoding="utf-8"?>
<calcChain xmlns="http://schemas.openxmlformats.org/spreadsheetml/2006/main">
  <c r="E66" i="21"/>
  <c r="F62" i="20"/>
  <c r="G8" i="19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"/>
  <c r="F71"/>
  <c r="E42" i="17"/>
  <c r="E18" i="15"/>
  <c r="E19" i="14"/>
  <c r="E8" i="13"/>
  <c r="F7"/>
  <c r="F6"/>
  <c r="F7" i="1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6"/>
  <c r="E53" s="1"/>
  <c r="F8" i="1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7"/>
  <c r="E36"/>
  <c r="E18" i="4"/>
  <c r="F7"/>
  <c r="F8"/>
  <c r="F9"/>
  <c r="F10"/>
  <c r="F11"/>
  <c r="F12"/>
  <c r="F13"/>
  <c r="F14"/>
  <c r="F15"/>
  <c r="F16"/>
  <c r="F17"/>
  <c r="F6"/>
  <c r="E24" i="3"/>
  <c r="E26" i="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6"/>
  <c r="F7" i="2"/>
  <c r="F8"/>
  <c r="F9"/>
  <c r="F10"/>
  <c r="F11"/>
  <c r="F12"/>
  <c r="F13"/>
  <c r="F14"/>
  <c r="F15"/>
  <c r="F16"/>
  <c r="F17"/>
  <c r="F18"/>
  <c r="F6"/>
  <c r="E19" s="1"/>
</calcChain>
</file>

<file path=xl/sharedStrings.xml><?xml version="1.0" encoding="utf-8"?>
<sst xmlns="http://schemas.openxmlformats.org/spreadsheetml/2006/main" count="1226" uniqueCount="399">
  <si>
    <t>Lp.</t>
  </si>
  <si>
    <t>1.</t>
  </si>
  <si>
    <t>szt.</t>
  </si>
  <si>
    <t>2.</t>
  </si>
  <si>
    <t>Rękawiczki nitrylowe</t>
  </si>
  <si>
    <t>para</t>
  </si>
  <si>
    <t>3.</t>
  </si>
  <si>
    <t>Maska do sztucznego oddychania PACKET MASK</t>
  </si>
  <si>
    <t xml:space="preserve">   </t>
  </si>
  <si>
    <t>4.</t>
  </si>
  <si>
    <t xml:space="preserve"> </t>
  </si>
  <si>
    <t>5.</t>
  </si>
  <si>
    <t xml:space="preserve">szt </t>
  </si>
  <si>
    <t>6.</t>
  </si>
  <si>
    <t>7.</t>
  </si>
  <si>
    <t>8.</t>
  </si>
  <si>
    <t xml:space="preserve">Bandaż uciskowy niejałowy z zapinką 10 cm x 5 m </t>
  </si>
  <si>
    <t>9.</t>
  </si>
  <si>
    <t>10.</t>
  </si>
  <si>
    <t>Plaster tkaninowy z opatrunkiem do cięcia 8 cm x 1 m</t>
  </si>
  <si>
    <t>11.</t>
  </si>
  <si>
    <t>12.</t>
  </si>
  <si>
    <t>Elastyczna siatka opatrunkowa 6 cm x 1 m</t>
  </si>
  <si>
    <t>13.</t>
  </si>
  <si>
    <t>Opatrunek hydrożelowy 10 cm x 10 cm</t>
  </si>
  <si>
    <t>14.</t>
  </si>
  <si>
    <t>Opatrunek hydrożelowy 20 cm x 20 cm</t>
  </si>
  <si>
    <t>15.</t>
  </si>
  <si>
    <t>16.</t>
  </si>
  <si>
    <t>Chusta trójkątna</t>
  </si>
  <si>
    <t>17.</t>
  </si>
  <si>
    <t>Koc ratunkowy/termiczny 210 cm x 160 cm</t>
  </si>
  <si>
    <t>18.</t>
  </si>
  <si>
    <t>Nożyczki  ratownicze</t>
  </si>
  <si>
    <t>19.</t>
  </si>
  <si>
    <t>Aparat do płukania oka z bocznym odpływem</t>
  </si>
  <si>
    <t>20.</t>
  </si>
  <si>
    <t>Na CI 0,9  250 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</si>
  <si>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</si>
  <si>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op.</t>
  </si>
  <si>
    <t>Opatrunek indywidualny wodoszczelny typ W duży</t>
  </si>
  <si>
    <t>Ilość</t>
  </si>
  <si>
    <t>Laboratoryjno - warsztatowa</t>
  </si>
  <si>
    <r>
      <t>Gaza opatrunkowa jałowa ½ m</t>
    </r>
    <r>
      <rPr>
        <vertAlign val="superscript"/>
        <sz val="10"/>
        <rFont val="Arial"/>
        <family val="2"/>
        <charset val="238"/>
      </rPr>
      <t>2</t>
    </r>
  </si>
  <si>
    <r>
      <t>Gaza opatrunkowa jałowa 1 m</t>
    </r>
    <r>
      <rPr>
        <vertAlign val="superscript"/>
        <sz val="10"/>
        <rFont val="Arial"/>
        <family val="2"/>
        <charset val="238"/>
      </rPr>
      <t>2</t>
    </r>
  </si>
  <si>
    <t>Płyn do dezynfekcji ran, błony śluzowej i skóry 250 ml</t>
  </si>
  <si>
    <t>Przylepiec tkaninowy na szpulce 2,5 cm x5 m</t>
  </si>
  <si>
    <t>Bandaż podtrzymujący niejałowy 10 cm x 4 m</t>
  </si>
  <si>
    <t>Asortyment</t>
  </si>
  <si>
    <t>Płyn do dezynfekcji ran, błony śluzowej i skóry 250 mi</t>
  </si>
  <si>
    <t xml:space="preserve">Apteczka biurowa </t>
  </si>
  <si>
    <t>Maska do sztucznego oddychania POCKET MASK</t>
  </si>
  <si>
    <t>Preparat na oparzenia w sprayu</t>
  </si>
  <si>
    <t>Nożyczki ratownicze</t>
  </si>
  <si>
    <t>Apteczka samochodowa</t>
  </si>
  <si>
    <r>
      <t>Gaza opatrunkowa jałowa ½ m</t>
    </r>
    <r>
      <rPr>
        <vertAlign val="superscript"/>
        <sz val="11"/>
        <rFont val="Arial CE"/>
        <family val="2"/>
        <charset val="238"/>
      </rPr>
      <t>2</t>
    </r>
  </si>
  <si>
    <r>
      <t>Gaza opatrunkowa jałowa 1 m</t>
    </r>
    <r>
      <rPr>
        <vertAlign val="superscript"/>
        <sz val="11"/>
        <rFont val="Arial CE"/>
        <family val="2"/>
        <charset val="238"/>
      </rPr>
      <t>2</t>
    </r>
  </si>
  <si>
    <t>Płyn do dezynfekcji ran , błony śluzowej i skóry 250 mi</t>
  </si>
  <si>
    <t>Młotek awaryjny do wybijania szyb z nożem do cięcia pasów</t>
  </si>
  <si>
    <t>Koc ratunkowy termiczny 210 cm x 160 cm</t>
  </si>
  <si>
    <t>Apteczka  motocyklowa</t>
  </si>
  <si>
    <t>Apteczka  R 0</t>
  </si>
  <si>
    <t xml:space="preserve">Opatrunek taktyczny z elementem dociskowym </t>
  </si>
  <si>
    <t>Opatrunek hermostatyczny na gazie</t>
  </si>
  <si>
    <t>Opatrunek wentylowy z zastawką</t>
  </si>
  <si>
    <t>Rurka nosowo - gardłowa /rozmiar: 6 i 7/</t>
  </si>
  <si>
    <t>Staza taktyczna CAT (co najmniej siódmej generacji)</t>
  </si>
  <si>
    <t xml:space="preserve">Chusta trójkątna bawełniana </t>
  </si>
  <si>
    <t>Bandaż uciskowy niejałowy z zapinką 10 cm x 5 m</t>
  </si>
  <si>
    <t>Plaster tkaninowy z opatrunkiem do cięcia 8 cm x 1m</t>
  </si>
  <si>
    <t>Przylepiec tkaninowy na szpulce 2,5 cm x 5 m</t>
  </si>
  <si>
    <t>Elastyczna siatka opatrunkowa 3 cm x 1 m</t>
  </si>
  <si>
    <t>21.</t>
  </si>
  <si>
    <t>22.</t>
  </si>
  <si>
    <t>23.</t>
  </si>
  <si>
    <t>Płyn do dezynfekcji rąk 250 ml.</t>
  </si>
  <si>
    <t>24.</t>
  </si>
  <si>
    <t>Szyna usztywniająca typu SPLINT 91 cm x 11 cm</t>
  </si>
  <si>
    <t>25.</t>
  </si>
  <si>
    <t>Kołnierz ratowniczy dla dorosłych z możliwością regulacji wysokości</t>
  </si>
  <si>
    <t>26.</t>
  </si>
  <si>
    <t>Kołnierz ratowniczy dla dzieci z możliwością regulacji wysokości</t>
  </si>
  <si>
    <t>27.</t>
  </si>
  <si>
    <t>28.</t>
  </si>
  <si>
    <t>29.</t>
  </si>
  <si>
    <t>Młotek awaryjny do wybijania szyb z nożem do pasów</t>
  </si>
  <si>
    <t>Apteczka  R 1</t>
  </si>
  <si>
    <t>Opatrunek indywidualny pyłoszczelny typ A</t>
  </si>
  <si>
    <t>szt</t>
  </si>
  <si>
    <t>Maska do tlenoterapii biernej dla dorosłego</t>
  </si>
  <si>
    <t>Maska do tlenoterapii biernej dla dziecka</t>
  </si>
  <si>
    <t>Przewód tlenowy 10 m</t>
  </si>
  <si>
    <t>Filtr antybakteryjny do worka samorozprężalnego</t>
  </si>
  <si>
    <t>Rurki ustno-gardłowe w różnych rozmiarach</t>
  </si>
  <si>
    <t>Maska krtaniowa I-GEL w rozmiarze 3</t>
  </si>
  <si>
    <t>Maska krtaniowa I-GEL w rozmiarze 4</t>
  </si>
  <si>
    <t>Maska krtaniowa I-GEL w rozmiarze 5</t>
  </si>
  <si>
    <t>Ssak mechaniczny ręczny pistoletowy wraz z pojemnikiem na odzyskaną treść</t>
  </si>
  <si>
    <t>Chusta trójkątna bawełniana</t>
  </si>
  <si>
    <t>Bandaż podczymujący niejałowy 10 cm x4 m</t>
  </si>
  <si>
    <t>30.</t>
  </si>
  <si>
    <t>31.</t>
  </si>
  <si>
    <t>Elastyczna siatka opatrunkowa 10 cm x 1 m</t>
  </si>
  <si>
    <t>32.</t>
  </si>
  <si>
    <t>33.</t>
  </si>
  <si>
    <t>34.</t>
  </si>
  <si>
    <t>Opatrunek hydrożelowy 30 cm x 30 cm</t>
  </si>
  <si>
    <t>35.</t>
  </si>
  <si>
    <t>36.</t>
  </si>
  <si>
    <t>Płyn do dezynfekcji rąk 250 ml</t>
  </si>
  <si>
    <t>37.</t>
  </si>
  <si>
    <t>38.</t>
  </si>
  <si>
    <t>39.</t>
  </si>
  <si>
    <t>40.</t>
  </si>
  <si>
    <t>41.</t>
  </si>
  <si>
    <t>NaCI 0,9  250 ml</t>
  </si>
  <si>
    <t>42.</t>
  </si>
  <si>
    <t>43.</t>
  </si>
  <si>
    <t>44.</t>
  </si>
  <si>
    <t>45.</t>
  </si>
  <si>
    <t>Nosze płachtowe z kieszenią na nogi</t>
  </si>
  <si>
    <t>46.</t>
  </si>
  <si>
    <t>Worki na odpady medyczne czerwone  35 L</t>
  </si>
  <si>
    <t>47.</t>
  </si>
  <si>
    <t>Płachta foliowa na zwłoki</t>
  </si>
  <si>
    <t>Butla na tlen medyczny 2,7 l aluminiowa wraz z reduktorem wyposażonym w manometr i możliwość regulacji przepływu do 25 l/min.</t>
  </si>
  <si>
    <t>Worek samorozprężalny (silikonowy) dla dorosłychwraz z maską (silikonową) w rozmiarze 4 lub 5</t>
  </si>
  <si>
    <t>Worek samorozprężalny (silikonowy) dla dzieci wraz z maską (silikonową) w rozmiarze 2 lub 3</t>
  </si>
  <si>
    <t>Staza taktyczna typ CAT (co najmniej siódmej generacji)</t>
  </si>
  <si>
    <t>Kompresy z gazy jałowe 9 cm x 9 cm (op. 3 szt.)</t>
  </si>
  <si>
    <r>
      <t>Gaza opatrunkowa jałowa 1/2 m</t>
    </r>
    <r>
      <rPr>
        <vertAlign val="superscript"/>
        <sz val="10"/>
        <rFont val="Arial"/>
        <family val="2"/>
        <charset val="238"/>
      </rPr>
      <t>2</t>
    </r>
  </si>
  <si>
    <t>Apteczka na oparzenia</t>
  </si>
  <si>
    <t>Opatrunek hydrożelowy 20 cm x 40 cm</t>
  </si>
  <si>
    <t>Opatrunek hydrożelowy 40 cm x 60 cm</t>
  </si>
  <si>
    <t>Opatrunek hydrożelowy na twarz 30 cm x 40 cm</t>
  </si>
  <si>
    <t>NaCl 0,9 % 250 ml</t>
  </si>
  <si>
    <t>Opatrunek indywidualny typu Olaes 10 cm x 120 cm</t>
  </si>
  <si>
    <t>oraz komórki realizacyjnej CBŚP</t>
  </si>
  <si>
    <t>Opatrunek hemostatyczny do tamowania bardzo silnych krwotoków umieszczony w jałowej gazie 7,6 cm x 300 cm</t>
  </si>
  <si>
    <t>Gaza rolowana, pakowana próżniowo 12 cm x 375 cm</t>
  </si>
  <si>
    <t>Opatrunek wentylowy z zastawką jednokierunkową trójdzielną na rany kłute, postrzałowe klatki piersiowej, widoczny w noktowizji</t>
  </si>
  <si>
    <t>Opatrunek okluzyjny na rany kłute, postrzałowe klatki piersiowej, widoczny w noktowizji</t>
  </si>
  <si>
    <t>Rurka nosowo-gardłowa (rozmiar 6,7)</t>
  </si>
  <si>
    <t xml:space="preserve">Zestaw ratowniczy dla komórki organizacyjnej właściwej do spraw bojowych, szkoleniowo-bojowych </t>
  </si>
  <si>
    <t>i minersko-pirotechnicznych SLIM</t>
  </si>
  <si>
    <t>Opatrunek indywidualny typu izraelskiego 10 cm x 450 cm</t>
  </si>
  <si>
    <t>Opatrunek na wytrzewienia typu BLAST</t>
  </si>
  <si>
    <t>Opatrunek hermostatyczny do tamowania bardzo silnych krwotoków umieszczony w jałowej gazie 7,6 cm x 300 cm</t>
  </si>
  <si>
    <t xml:space="preserve">Chusta trójkątna </t>
  </si>
  <si>
    <t>Opatrunek hydrożelowy 12 cm x 24 cm</t>
  </si>
  <si>
    <t>Opatrunek hydrożelowy 22 cm x 28 cm</t>
  </si>
  <si>
    <t>op</t>
  </si>
  <si>
    <t>Siatka opatrunkowa 6 cm x 1 m</t>
  </si>
  <si>
    <t>Bandaż uciskowy niejałowy z zapinką  elastyczną 10 cm x 4 m</t>
  </si>
  <si>
    <t>Plaster tkaninowy na szpulce bez opatrunku 2,5 cm x 5 m</t>
  </si>
  <si>
    <t>Koc izotermiczny 3-warstwowy 235 cm x 240 cm</t>
  </si>
  <si>
    <t>Rurka nosowo-gardłowa (rozmiar6, 7, 8) + lubrykant</t>
  </si>
  <si>
    <t>Płyn do dezynfekcji rąk 100 ml</t>
  </si>
  <si>
    <t>Latarka czołowa z mozliwością zmiany barwy światła</t>
  </si>
  <si>
    <t>Płyn do dezynfekcji ran, błony śluzowej i skóry 50 ml (atomizer)</t>
  </si>
  <si>
    <t>Światło chemiczne Lightstick 15 cm x 155 mm</t>
  </si>
  <si>
    <t>Marker permanenty czarny</t>
  </si>
  <si>
    <t>Sól fizjologiczna 250 ml</t>
  </si>
  <si>
    <t>Pulsoksymetr</t>
  </si>
  <si>
    <t>Płachta ratowicza</t>
  </si>
  <si>
    <t>Lonża ratownicza</t>
  </si>
  <si>
    <t>Flara sygnalizacyjna</t>
  </si>
  <si>
    <t>Apteczka ratownika medycznego pododdziału kontrterrorystycznego Policji</t>
  </si>
  <si>
    <t>Opatrunek hydrożelowy na twarz</t>
  </si>
  <si>
    <t>Siatka opatrunkowa 3 cm x 1 m</t>
  </si>
  <si>
    <t>Bandaż uciskowy niejałowy z zapinką  elastyczną 12 cm x 4 m</t>
  </si>
  <si>
    <t>Rurka nosowo-gardłowa (rozmiar 6, 7, 8) + lubrykant</t>
  </si>
  <si>
    <t>po 3 w każym rozmiarze</t>
  </si>
  <si>
    <t>Młotek do wybijania szyb z nożem do cięcia pasów</t>
  </si>
  <si>
    <t>Pas stabilizujący miednicę SAM PELVIC SLING II</t>
  </si>
  <si>
    <t>Światło chemiczne Lightstick 15 cm x 155 mm różne kolory (w tym światło widziane w noktowizji)</t>
  </si>
  <si>
    <t>Notes</t>
  </si>
  <si>
    <t>Stetoskop</t>
  </si>
  <si>
    <t>Ciśnieniomierz</t>
  </si>
  <si>
    <t>Zestaw: Glukometr+nakłuwacz+jednorazowe lancety</t>
  </si>
  <si>
    <t>Laryngoskop z łyżkami 1, 2, 3 + kleszcze Magilla</t>
  </si>
  <si>
    <t>zestaw</t>
  </si>
  <si>
    <t>Rurka intubacyjna rozm. 6, 7, 8, 9</t>
  </si>
  <si>
    <t>po 2 w każdym rozmiarze</t>
  </si>
  <si>
    <t>Rurka krtaniowa LTD rozm. 4, 5</t>
  </si>
  <si>
    <t>po 1 w każdym rozmiarze</t>
  </si>
  <si>
    <t>Maska krtaniowa typu I-gel rozm. 4, 5</t>
  </si>
  <si>
    <t>Igła jednorazowa 0,5 mm, 0,7 mm, 0,8 mm, 0,9 mm, 1,2 mm</t>
  </si>
  <si>
    <t>po 4 w każdym rozmiarze</t>
  </si>
  <si>
    <t>po 2 szt.w każdym rozmiarze</t>
  </si>
  <si>
    <t>Zestaw do konikopunkcji Quicktrach</t>
  </si>
  <si>
    <t>Wkłucie doszpikowe B.I.G</t>
  </si>
  <si>
    <t>Zestaw F.A.S.T.</t>
  </si>
  <si>
    <t>Wkłucie doszpikowe EZ-IO + igły 25 mm</t>
  </si>
  <si>
    <t>4 szt. igieł</t>
  </si>
  <si>
    <t>Zestaw do szycia chirurgicznego</t>
  </si>
  <si>
    <t>Worek samorozprężalny z maską i zastawką jednokierunkową, rezerwuarem</t>
  </si>
  <si>
    <t>Igła do torakocentezy</t>
  </si>
  <si>
    <t>Steri-Strip zestaw 8 szt.</t>
  </si>
  <si>
    <t>Zestaw kaniul dożylnych rozm. 22G, 20G, 18G, 17G, 16G, 14G</t>
  </si>
  <si>
    <t>po 3 w każdym rozmiarze</t>
  </si>
  <si>
    <t>Okleina do mocowania kaniul</t>
  </si>
  <si>
    <t>Pojemnik na odpady medyczne 1 l</t>
  </si>
  <si>
    <t>Medyczna opaska uciskowa automatyczna z klamerką do pobierania krwi</t>
  </si>
  <si>
    <t>Termomentr elerktroniczny do pomiaru temperatury w uchu</t>
  </si>
  <si>
    <t>Stzrykawki: 5 ml, 10 ml, 20 ml</t>
  </si>
  <si>
    <t>Ssak ręczny z pojemnikiem i cewnikami</t>
  </si>
  <si>
    <t>Aparat do przetoczeń płynów infuzyjnych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</si>
  <si>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</si>
  <si>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</si>
  <si>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</si>
  <si>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</si>
  <si>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</si>
  <si>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</si>
  <si>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</si>
  <si>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</si>
  <si>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</si>
  <si>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</si>
  <si>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</si>
  <si>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</si>
  <si>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</si>
  <si>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</si>
  <si>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</si>
  <si>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</si>
  <si>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</si>
  <si>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Uwagi</t>
  </si>
  <si>
    <t>Apteczka ratownika medycznego OPP</t>
  </si>
  <si>
    <t>Ciśnieniomierz ręczny z zestawem mankietów i stetoskopem</t>
  </si>
  <si>
    <t>Latarka diagnostyczna</t>
  </si>
  <si>
    <t>Ampularium (co najmniej 100 ampułek)</t>
  </si>
  <si>
    <t>Zestaw do dostępu dożylnego (gaziki leko, staza, przylepiec do mocowania kaniuli</t>
  </si>
  <si>
    <t>Wkłucie doszpikowe EZ-IO lub B.I.G.</t>
  </si>
  <si>
    <t>EZ-IO z igłami 4 szt.</t>
  </si>
  <si>
    <t>Aparaty kroplowe</t>
  </si>
  <si>
    <t>Płyn fizjologiczny wieloelektrolitowy 250 ml</t>
  </si>
  <si>
    <t>Glukoza 5 % 250 ml</t>
  </si>
  <si>
    <t>Strzykawki: 2 ml, 5 ml, 10 ml, 20 ml</t>
  </si>
  <si>
    <r>
      <t>Gaza opatrunkowa jałowa  1/2 m</t>
    </r>
    <r>
      <rPr>
        <vertAlign val="superscript"/>
        <sz val="10"/>
        <rFont val="Arial"/>
        <family val="2"/>
        <charset val="238"/>
      </rPr>
      <t>2</t>
    </r>
  </si>
  <si>
    <r>
      <t>Gaza opatrunkowa jałowa  1/4 m</t>
    </r>
    <r>
      <rPr>
        <vertAlign val="superscript"/>
        <sz val="10"/>
        <rFont val="Arial"/>
        <family val="2"/>
        <charset val="238"/>
      </rPr>
      <t>2</t>
    </r>
  </si>
  <si>
    <t>Opatrunek taktyczny z elementrm dociskowym</t>
  </si>
  <si>
    <t>Opatrunek hemostatyczny na gazie</t>
  </si>
  <si>
    <t>Opatrunek wentylowy z zastawką jednokierunkową trójdzielną na rany penetrujące klatki piersiowej</t>
  </si>
  <si>
    <t>Bandaż podtrzymujący niejałowy z zapinką 5 cm x 4 m, 10 cm x 4 m, 15 cm x 4 m</t>
  </si>
  <si>
    <t>Bandaż uciskowy niejałowy z zapinką 15 cm x 5 m, 12 cm x 5 m, 10 cm x 5 m</t>
  </si>
  <si>
    <t>Siatka opatrunkowa 10 cm x 1 m</t>
  </si>
  <si>
    <t>Butla na tlen medyczny 2,7 l aluminiowa wraz z reduktorem wyposażonym w manometr i możliwość regulacji przepływu do     25 l/min.</t>
  </si>
  <si>
    <t>Maska do tlenoterapii biernej dla dorosłego z rezerwuarem i przewodem tlenowym</t>
  </si>
  <si>
    <t>Maska do tlenoterapii biernej dla dziecka z rezerwuarem i przewodem tlenowym</t>
  </si>
  <si>
    <t>Aparat do nebulizacji</t>
  </si>
  <si>
    <t>kpl</t>
  </si>
  <si>
    <t>Maska krtaniowa I-GEL wszystkie rozmiary</t>
  </si>
  <si>
    <t>po 1 w każym rozmiarze</t>
  </si>
  <si>
    <t>Ssak mechaniczny ręczny pistoletowy wraz z pojemnikiem na odsysaną treść oraz zestawem cewników</t>
  </si>
  <si>
    <t>Filtry antybakteryjne do worka samorozprężalnego</t>
  </si>
  <si>
    <t>Pojemnik na ostre odpady medyczne</t>
  </si>
  <si>
    <t>Worek na odpady medyczne w kolorze czerwonym</t>
  </si>
  <si>
    <t>Kompresy z gazy jałowe 9 cm x 9 cm /op. 3 szt./</t>
  </si>
  <si>
    <t xml:space="preserve">op. </t>
  </si>
  <si>
    <t>Rurki ustno - gardłowe w różnych rozmiarach /kpl. 8szt./</t>
  </si>
  <si>
    <t xml:space="preserve">kpl. </t>
  </si>
  <si>
    <t>Nosze główne z podwoziem</t>
  </si>
  <si>
    <t>Nosze podbierajace</t>
  </si>
  <si>
    <t>Materac próżniowy</t>
  </si>
  <si>
    <t>Urządzenie do przenoszenia pacjenta siedzącegp/krzesełko kardiologiczne</t>
  </si>
  <si>
    <t>Płachta lub materac do przenoszenia</t>
  </si>
  <si>
    <t>Długa deska stabilizujaca kręgosłup uzupełniona unieruchomieniem głowy i pasami mocującymi</t>
  </si>
  <si>
    <t>Zestaw unieruchamiający do złamań</t>
  </si>
  <si>
    <t>Zestaw unieruchamiający górny szyjny odcinek kręgosłupa. Zestaw kołnierzy szyjnych</t>
  </si>
  <si>
    <t>Rozszerzone unieruchomienie górnego odcinka kręgosłupa. Urządzenie do ewakuacji lub krótka deska stabilizująca kręgosłup (jedno z nich)</t>
  </si>
  <si>
    <t>Stacjonarny pojemnik tlenu - minimum 2 000 l (w temperaturze normalnej i pod cisnieniem normalnym), przepływomierz / miernik przepływu o maksymalnym przepływie co najmniej 15 l/min i z zaworem regulacyjnym</t>
  </si>
  <si>
    <t>Przenośny zbiornik tlenu - min. 400 l, (w temperaturze normalnej i pod ciśnieniem normalnym), przepływomierz / miernik przepływu o maksymalnych przepływie co najmniej 15 l/min i z zaworem regulacyjnym</t>
  </si>
  <si>
    <t>Worek samorozprężalny z wlotem dla tlenu, maskami i rurkami do udrożnienia dróg oddechowych dla wszystkich grup wiekowych oraz rezerwuarem tlenu</t>
  </si>
  <si>
    <t>Mechaniczne urządzenie do odsysania o minimalnycm ciśnieniu 65 kPa i minimalnej pojemności 1 l</t>
  </si>
  <si>
    <t xml:space="preserve">Przenośne urządzenie do odsysania </t>
  </si>
  <si>
    <t>Aparat do ręcznego pomiaru ciśnienia krwi, rozmiary mankietów 10 cm - 66 cm</t>
  </si>
  <si>
    <t>Oksymetr</t>
  </si>
  <si>
    <r>
      <t xml:space="preserve">Termometr (zakres minimalny od 28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do 42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</t>
    </r>
  </si>
  <si>
    <t>Urządzenie do oznaczania glukozy we krwi</t>
  </si>
  <si>
    <t>Zestaw do iniekcji i infuzji: strzykawki w różnych rozmiarach, igły jednorazowe w różnych rozmiarach, wkłucie doszpikowe, kaniule dożylne w różnych rozmiarach, aparat przetaczania płynów, staza do pobierania krwi, samoprzylepne materiały do mocowania kaniuli dożylnych</t>
  </si>
  <si>
    <r>
      <t xml:space="preserve">Układ do infuzji przeznaczony do podawania płynu ogrzanego do 37 +/- 2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</si>
  <si>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Uchwyt do zestawów do infuzji</t>
  </si>
  <si>
    <t>Urządzenie do infuzji pod ciśnieniem</t>
  </si>
  <si>
    <t>Defibrylator z rejestratorem rytmu i danych pacjenta</t>
  </si>
  <si>
    <t>Monitor kardiologiczny</t>
  </si>
  <si>
    <t>Kardiostymulator zewnetrzny</t>
  </si>
  <si>
    <t>Przenośny rozszerzony zestaw do udrażniania dróg oddechowych (p.a.c.s.). Zawartość przenośnego zestawu rurek do udrażniania dróg oddechowych (p.a.c.s.): zestaw do infuzji - łącznie z odpowiednimi kaniulami dozylnymi zakładanymi na stałe, zestaw do podawania płynów infuzyjnych, płyny infuzyjne, samoprzylepne materiały do mocowania, zestaw do intubacji - zawierający rękojeść (-ci) laryngoskopu i odpowiednie łopatki, kleszczyki Magilla, mandryny/prowadnice do wprowadzania, rurki dotchawiczne z łącznikami w różnych rozmiarach, zacisk do rurki do napełniania mankietu,mocowania rurek, stetoskop, zestaw do podawania leków</t>
  </si>
  <si>
    <t>Zestaw do drenażu klatki piersiowej</t>
  </si>
  <si>
    <t>Wolumetryczna pompa infuzyjna</t>
  </si>
  <si>
    <t>Kaniule do wkłuć centralnych</t>
  </si>
  <si>
    <t>Respirator ratowniczo-transportowy</t>
  </si>
  <si>
    <t>Zastawka wytwarzajaca dodatnie ciśnienie końcowe wydechowe (PEEP), regulowana lub o stałym ciśnieniu</t>
  </si>
  <si>
    <t>Kapnometr</t>
  </si>
  <si>
    <t>Pościel</t>
  </si>
  <si>
    <t>Koce</t>
  </si>
  <si>
    <t>Materiały do opatrywania ran</t>
  </si>
  <si>
    <t>Materiały do leczenia oparzeń termicznych i chemicznych</t>
  </si>
  <si>
    <t>Miska nerkowata</t>
  </si>
  <si>
    <t>Worek na wymiociny</t>
  </si>
  <si>
    <t>Pojemnik na mocz (plastykowy)</t>
  </si>
  <si>
    <t>Zgłębnik żołądkowy z wyposażeniem</t>
  </si>
  <si>
    <t>Rękawice chirurgiczne sterylne</t>
  </si>
  <si>
    <t>Rękawice jednorazowego użytki niesterylne</t>
  </si>
  <si>
    <t>Zestaw porodowy</t>
  </si>
  <si>
    <t>Zestaw do segregacji TRIAGE, płachty do wyznaczeniea stref</t>
  </si>
  <si>
    <t>Okulary ochronne</t>
  </si>
  <si>
    <t>Kask z zapięciem, wyposażony w mocowanie latarki czołowej</t>
  </si>
  <si>
    <t>Latarka czołowa z możliwością zmiany barwy światła</t>
  </si>
  <si>
    <t>Indywidualny zestaw ochrony bakteriologicznej</t>
  </si>
  <si>
    <t>Maski ochronne z filtrem przeciwbakteryjnym</t>
  </si>
  <si>
    <t>Worek na odpady</t>
  </si>
  <si>
    <t>Worek na odpady medyczne</t>
  </si>
  <si>
    <t>Nieprzepuszczalne prześcieradło na nosze</t>
  </si>
  <si>
    <t>Materiały do czyszczenia i dezynfekcji</t>
  </si>
  <si>
    <t>Nóż do cięcia pasów bezpieczeństwa</t>
  </si>
  <si>
    <t>Plecak ratowniczy</t>
  </si>
  <si>
    <t>kpl.</t>
  </si>
  <si>
    <t>Pojemnik na zużyte materiały ostre</t>
  </si>
  <si>
    <t>Zestaw nr 10</t>
  </si>
  <si>
    <t>J.m.</t>
  </si>
  <si>
    <t>Cena jednostkowa</t>
  </si>
  <si>
    <t>Wartość</t>
  </si>
  <si>
    <t xml:space="preserve">Apteczka: </t>
  </si>
  <si>
    <t>- plastykowa lub metalowa</t>
  </si>
  <si>
    <t>- posiadająca oznaczenie w postaci białego krzyża na zielonym tle</t>
  </si>
  <si>
    <t>Kompresy z gazy niejałowe 10 cmx 10 cm /op. 100 szt./</t>
  </si>
  <si>
    <t>Norma wyposażenia:</t>
  </si>
  <si>
    <t>- 1 apteczka dla warsztatu lub magazynu</t>
  </si>
  <si>
    <t>- 2 apteczki dla LK</t>
  </si>
  <si>
    <t>- z możliwością montażu na ścianie</t>
  </si>
  <si>
    <t>- 1 apteczka dla sekretariatu jednostki organizacyjnej</t>
  </si>
  <si>
    <t>- 1 apteczka dla sekretariatu komórki organizacyjnej w jednostce</t>
  </si>
  <si>
    <t>- 1 apteczka na samochód służbowy (nie dot. radiowozów wskazanych w normie pod zestawem 5)</t>
  </si>
  <si>
    <t>Zestaw nr 3</t>
  </si>
  <si>
    <t>Zestaw nr 1</t>
  </si>
  <si>
    <t>Zestaw nr 2</t>
  </si>
  <si>
    <t>Zestaw nr 4</t>
  </si>
  <si>
    <t>Apteczka motocyklowa (Torba transportowa):</t>
  </si>
  <si>
    <t>- wykonana z CORDURY</t>
  </si>
  <si>
    <t>- w kolorze granatowym</t>
  </si>
  <si>
    <t>- posiadająca zamki YKK</t>
  </si>
  <si>
    <t>- 1 apteczka na motocykl służbowy</t>
  </si>
  <si>
    <t>Apteczka R0 (Torba transportowa):</t>
  </si>
  <si>
    <t>- posiadająca certyfikowane elementy odblaskowe oraz napis POLICJA na odblaskowym pasie</t>
  </si>
  <si>
    <t>- z oznaczeniem w postaci białego krzyża na zielonym tle</t>
  </si>
  <si>
    <t>- posiadająca zamki YKK oraz nylonowe klamry</t>
  </si>
  <si>
    <t>- z możliwością przenoszenia w ręku i na ramieniu</t>
  </si>
  <si>
    <t>- 1 apteczka na radiowóz komórki patrolowo-interwencyjnej</t>
  </si>
  <si>
    <t>- 1 apteczka na radiowóz komórki RD</t>
  </si>
  <si>
    <t>- 1 apteczka na radiowóz OPP/SPKP</t>
  </si>
  <si>
    <t>- 1 apteczka dla komórki realizacyjnej CBŚP</t>
  </si>
  <si>
    <t>- 1 apteczka dla PdOZ, PiD</t>
  </si>
  <si>
    <t>- 1 apteczka dla dyżurnych w jednostkach organizacyjnych</t>
  </si>
  <si>
    <t>- 1 apteczka dla instruktorów strzelań w jednostkach organizacyjnych</t>
  </si>
  <si>
    <t>- 1 apteczka dla instruktorów taktyk i technik interwencji w jednostkach organizacyjnych</t>
  </si>
  <si>
    <t>- 1 apteczka dla prowadzących testy sprawności fizycznej w jednostkach organizacyjnych</t>
  </si>
  <si>
    <t>- dla instruktorów komórek szkoleniowych KWP - wg potrzeb szkoleniowych</t>
  </si>
  <si>
    <t>- dla jednostek organizacyjnych i komórek organizacyjnych, właściwych ds. prewencji na wodzie</t>
  </si>
  <si>
    <t xml:space="preserve">   i terenach przywodnych - wg potrzeb</t>
  </si>
  <si>
    <t>Zestaw nr 5</t>
  </si>
  <si>
    <t>Zestaw nr 6</t>
  </si>
  <si>
    <t>Rurki ustno-gardłowe w różnych rozmiarach /kpl. 8 szt./</t>
  </si>
  <si>
    <t>Apteczka (Torma transportowa):</t>
  </si>
  <si>
    <t>Norma wyposażenia</t>
  </si>
  <si>
    <t>- 1 apteczka dla kompanii OPP/SPKP</t>
  </si>
  <si>
    <t>Zestaw nr 7</t>
  </si>
  <si>
    <t>- dla policjanta słuźby prewencyjnej i kryminalnej</t>
  </si>
  <si>
    <t>Zestaw nr 8</t>
  </si>
  <si>
    <t>Apteczka (Torba transportowa):</t>
  </si>
  <si>
    <t>- 2 apteczki dla kompanii OPP/SPKP</t>
  </si>
  <si>
    <t>Apteczka osobista policjanta Pododdziału Kontrterrorystycznego Policji</t>
  </si>
  <si>
    <t>Apteczka (Zasobnik):</t>
  </si>
  <si>
    <t>- z panelem i rzepem</t>
  </si>
  <si>
    <t>- wyposażona w MOLLE</t>
  </si>
  <si>
    <t>- 1 apteczka dla policjanta SPKP</t>
  </si>
  <si>
    <t>- 1 apteczka dla policjanta komórki realizacyjnej CBŚP</t>
  </si>
  <si>
    <t>Zestaw nr 9</t>
  </si>
  <si>
    <t>Plecak transportowy:</t>
  </si>
  <si>
    <t>- wykonany z CORDURY</t>
  </si>
  <si>
    <t>- wyposażony w system MOLLE</t>
  </si>
  <si>
    <t>- z możliwością przenoszenia w ręku, na ramieniu oraz na plecach</t>
  </si>
  <si>
    <t>- 1 zestaw dla komórki organizacyjnej SPKP</t>
  </si>
  <si>
    <t>- 1 zestaw dla komórki organizacyjnej właściwej do spraw minersko-pirotechnicznych w CBŚP</t>
  </si>
  <si>
    <t>Zestaw nr 11</t>
  </si>
  <si>
    <t>Apteczka (Plecak transportowy):</t>
  </si>
  <si>
    <t>- 1 plecak dla ratownika medycznego SPKP</t>
  </si>
  <si>
    <t>Zestaw nr 12</t>
  </si>
  <si>
    <t>- posiadający zamki YKK oraz nylonowe klamry</t>
  </si>
  <si>
    <t>- 1 plecak dla ratownika medycznego OPP</t>
  </si>
  <si>
    <t>Zestaw nr 13</t>
  </si>
  <si>
    <t>Wyposażenie policyjnego ambulansu sanitarnego</t>
  </si>
  <si>
    <t>Worek samorozprężalny z rezerwuarem (silikonowy) wraz z kompletem masek (silikonowe)</t>
  </si>
  <si>
    <t>Kompresy z gazy niejałowe 10 cm x 10 cm /op. 100 szt./</t>
  </si>
  <si>
    <t>Kompresy z gazy niejałowe 5 cm x 5 cm(op. 100 szt.)</t>
  </si>
  <si>
    <t>Cena jednostkowa brutto</t>
  </si>
  <si>
    <t>Cena torby:</t>
  </si>
  <si>
    <t>Cena apteczki:</t>
  </si>
  <si>
    <t>Cena plecaka:</t>
  </si>
  <si>
    <t>Zestaw osobisty</t>
  </si>
  <si>
    <t>po 8 szt.</t>
  </si>
</sst>
</file>

<file path=xl/styles.xml><?xml version="1.0" encoding="utf-8"?>
<styleSheet xmlns="http://schemas.openxmlformats.org/spreadsheetml/2006/main">
  <fonts count="17">
    <font>
      <sz val="10"/>
      <name val="Arial"/>
      <family val="2"/>
      <charset val="238"/>
    </font>
    <font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indexed="8"/>
      <name val="Arial CE"/>
      <family val="2"/>
      <charset val="238"/>
    </font>
    <font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0" fontId="0" fillId="0" borderId="1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0" fillId="0" borderId="2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2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0" fillId="0" borderId="1" xfId="1" applyFont="1" applyFill="1" applyBorder="1" applyAlignment="1">
      <alignment vertical="center" wrapText="1"/>
    </xf>
    <xf numFmtId="0" fontId="0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textRotation="90"/>
    </xf>
    <xf numFmtId="4" fontId="5" fillId="0" borderId="4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9" fillId="0" borderId="4" xfId="1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0" fillId="2" borderId="3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14" fillId="0" borderId="0" xfId="1" applyFont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4" fontId="14" fillId="0" borderId="5" xfId="1" applyNumberFormat="1" applyFont="1" applyBorder="1" applyAlignment="1">
      <alignment horizontal="center" vertical="center" wrapText="1"/>
    </xf>
    <xf numFmtId="4" fontId="14" fillId="0" borderId="4" xfId="1" applyNumberFormat="1" applyFont="1" applyBorder="1" applyAlignment="1">
      <alignment horizontal="center" vertical="center" wrapText="1"/>
    </xf>
    <xf numFmtId="4" fontId="14" fillId="0" borderId="7" xfId="1" applyNumberFormat="1" applyFont="1" applyBorder="1" applyAlignment="1">
      <alignment horizontal="center" vertical="center" wrapText="1"/>
    </xf>
    <xf numFmtId="4" fontId="14" fillId="0" borderId="8" xfId="1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14" fillId="3" borderId="5" xfId="1" applyNumberFormat="1" applyFont="1" applyFill="1" applyBorder="1" applyAlignment="1">
      <alignment horizontal="center" vertical="center" wrapText="1"/>
    </xf>
    <xf numFmtId="4" fontId="14" fillId="3" borderId="4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vertical="center" wrapText="1"/>
    </xf>
    <xf numFmtId="0" fontId="7" fillId="3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4" fontId="0" fillId="0" borderId="4" xfId="0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wrapText="1"/>
    </xf>
    <xf numFmtId="49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" fontId="9" fillId="2" borderId="4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4" fontId="0" fillId="3" borderId="4" xfId="0" applyNumberFormat="1" applyFont="1" applyFill="1" applyBorder="1" applyAlignment="1">
      <alignment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E6" sqref="E6"/>
    </sheetView>
  </sheetViews>
  <sheetFormatPr defaultRowHeight="13.2"/>
  <cols>
    <col min="1" max="1" width="4" style="5" customWidth="1"/>
    <col min="2" max="2" width="47.21875" style="2" customWidth="1"/>
    <col min="3" max="3" width="13.5546875" style="5" customWidth="1"/>
    <col min="4" max="4" width="8.88671875" style="5"/>
    <col min="5" max="16384" width="8.88671875" style="2"/>
  </cols>
  <sheetData>
    <row r="1" spans="1:6" ht="13.35" customHeight="1">
      <c r="A1" s="1"/>
      <c r="B1" s="1"/>
      <c r="C1" s="1"/>
      <c r="D1" s="1"/>
    </row>
    <row r="2" spans="1:6">
      <c r="A2" s="138" t="s">
        <v>50</v>
      </c>
      <c r="B2" s="138"/>
      <c r="C2" s="138"/>
      <c r="D2" s="138"/>
      <c r="E2" s="138"/>
      <c r="F2" s="138"/>
    </row>
    <row r="3" spans="1:6">
      <c r="A3" s="24"/>
      <c r="B3" s="3"/>
      <c r="C3" s="24"/>
      <c r="D3" s="27"/>
      <c r="E3" s="141" t="s">
        <v>333</v>
      </c>
      <c r="F3" s="141"/>
    </row>
    <row r="4" spans="1:6">
      <c r="A4" s="24"/>
      <c r="B4" s="3"/>
      <c r="C4" s="24"/>
      <c r="D4" s="27"/>
    </row>
    <row r="5" spans="1:6" s="25" customFormat="1" ht="62.4" customHeight="1">
      <c r="A5" s="68" t="s">
        <v>0</v>
      </c>
      <c r="B5" s="69" t="s">
        <v>48</v>
      </c>
      <c r="C5" s="70" t="s">
        <v>318</v>
      </c>
      <c r="D5" s="70" t="s">
        <v>41</v>
      </c>
      <c r="E5" s="71" t="s">
        <v>393</v>
      </c>
      <c r="F5" s="71" t="s">
        <v>320</v>
      </c>
    </row>
    <row r="6" spans="1:6" s="25" customFormat="1" ht="19.95" customHeight="1">
      <c r="A6" s="22" t="s">
        <v>1</v>
      </c>
      <c r="B6" s="21" t="s">
        <v>40</v>
      </c>
      <c r="C6" s="20" t="s">
        <v>2</v>
      </c>
      <c r="D6" s="72">
        <v>2</v>
      </c>
      <c r="E6" s="85"/>
      <c r="F6" s="85">
        <f>D6*E6</f>
        <v>0</v>
      </c>
    </row>
    <row r="7" spans="1:6" s="25" customFormat="1" ht="19.95" customHeight="1">
      <c r="A7" s="22" t="s">
        <v>3</v>
      </c>
      <c r="B7" s="10" t="s">
        <v>4</v>
      </c>
      <c r="C7" s="12" t="s">
        <v>5</v>
      </c>
      <c r="D7" s="73">
        <v>10</v>
      </c>
      <c r="E7" s="85"/>
      <c r="F7" s="85">
        <f t="shared" ref="F7:F18" si="0">D7*E7</f>
        <v>0</v>
      </c>
    </row>
    <row r="8" spans="1:6" s="25" customFormat="1" ht="19.95" customHeight="1">
      <c r="A8" s="22" t="s">
        <v>6</v>
      </c>
      <c r="B8" s="26" t="s">
        <v>51</v>
      </c>
      <c r="C8" s="12" t="s">
        <v>2</v>
      </c>
      <c r="D8" s="73">
        <v>1</v>
      </c>
      <c r="E8" s="85"/>
      <c r="F8" s="85">
        <f t="shared" si="0"/>
        <v>0</v>
      </c>
    </row>
    <row r="9" spans="1:6" s="25" customFormat="1" ht="19.95" customHeight="1">
      <c r="A9" s="22" t="s">
        <v>9</v>
      </c>
      <c r="B9" s="23" t="s">
        <v>256</v>
      </c>
      <c r="C9" s="19" t="s">
        <v>39</v>
      </c>
      <c r="D9" s="74">
        <v>5</v>
      </c>
      <c r="E9" s="85"/>
      <c r="F9" s="85">
        <f t="shared" si="0"/>
        <v>0</v>
      </c>
    </row>
    <row r="10" spans="1:6" s="25" customFormat="1" ht="19.95" customHeight="1">
      <c r="A10" s="22" t="s">
        <v>11</v>
      </c>
      <c r="B10" s="23" t="s">
        <v>391</v>
      </c>
      <c r="C10" s="19" t="s">
        <v>257</v>
      </c>
      <c r="D10" s="73">
        <v>1</v>
      </c>
      <c r="E10" s="85"/>
      <c r="F10" s="85">
        <f t="shared" si="0"/>
        <v>0</v>
      </c>
    </row>
    <row r="11" spans="1:6" s="25" customFormat="1" ht="19.95" customHeight="1">
      <c r="A11" s="22" t="s">
        <v>13</v>
      </c>
      <c r="B11" s="13" t="s">
        <v>16</v>
      </c>
      <c r="C11" s="19" t="s">
        <v>2</v>
      </c>
      <c r="D11" s="73">
        <v>2</v>
      </c>
      <c r="E11" s="85"/>
      <c r="F11" s="85">
        <f t="shared" si="0"/>
        <v>0</v>
      </c>
    </row>
    <row r="12" spans="1:6" s="25" customFormat="1" ht="19.95" customHeight="1">
      <c r="A12" s="22" t="s">
        <v>14</v>
      </c>
      <c r="B12" s="23" t="s">
        <v>47</v>
      </c>
      <c r="C12" s="19" t="s">
        <v>2</v>
      </c>
      <c r="D12" s="73">
        <v>4</v>
      </c>
      <c r="E12" s="85"/>
      <c r="F12" s="85">
        <f t="shared" si="0"/>
        <v>0</v>
      </c>
    </row>
    <row r="13" spans="1:6" s="25" customFormat="1" ht="19.95" customHeight="1">
      <c r="A13" s="22" t="s">
        <v>15</v>
      </c>
      <c r="B13" s="13" t="s">
        <v>19</v>
      </c>
      <c r="C13" s="19" t="s">
        <v>39</v>
      </c>
      <c r="D13" s="73">
        <v>1</v>
      </c>
      <c r="E13" s="85"/>
      <c r="F13" s="85">
        <f t="shared" si="0"/>
        <v>0</v>
      </c>
    </row>
    <row r="14" spans="1:6" s="25" customFormat="1" ht="19.95" customHeight="1">
      <c r="A14" s="22" t="s">
        <v>17</v>
      </c>
      <c r="B14" s="23" t="s">
        <v>70</v>
      </c>
      <c r="C14" s="19" t="s">
        <v>39</v>
      </c>
      <c r="D14" s="73">
        <v>1</v>
      </c>
      <c r="E14" s="85"/>
      <c r="F14" s="85">
        <f t="shared" si="0"/>
        <v>0</v>
      </c>
    </row>
    <row r="15" spans="1:6" s="25" customFormat="1" ht="19.95" customHeight="1">
      <c r="A15" s="22" t="s">
        <v>18</v>
      </c>
      <c r="B15" s="13" t="s">
        <v>22</v>
      </c>
      <c r="C15" s="19" t="s">
        <v>2</v>
      </c>
      <c r="D15" s="73">
        <v>1</v>
      </c>
      <c r="E15" s="85"/>
      <c r="F15" s="85">
        <f t="shared" si="0"/>
        <v>0</v>
      </c>
    </row>
    <row r="16" spans="1:6" s="25" customFormat="1" ht="19.95" customHeight="1">
      <c r="A16" s="22" t="s">
        <v>20</v>
      </c>
      <c r="B16" s="23" t="s">
        <v>45</v>
      </c>
      <c r="C16" s="19" t="s">
        <v>2</v>
      </c>
      <c r="D16" s="75">
        <v>1</v>
      </c>
      <c r="E16" s="85"/>
      <c r="F16" s="85">
        <f t="shared" si="0"/>
        <v>0</v>
      </c>
    </row>
    <row r="17" spans="1:6" s="25" customFormat="1" ht="19.95" customHeight="1">
      <c r="A17" s="22" t="s">
        <v>21</v>
      </c>
      <c r="B17" s="13" t="s">
        <v>52</v>
      </c>
      <c r="C17" s="19" t="s">
        <v>2</v>
      </c>
      <c r="D17" s="75">
        <v>1</v>
      </c>
      <c r="E17" s="85"/>
      <c r="F17" s="85">
        <f t="shared" si="0"/>
        <v>0</v>
      </c>
    </row>
    <row r="18" spans="1:6" s="25" customFormat="1" ht="19.95" customHeight="1">
      <c r="A18" s="22" t="s">
        <v>23</v>
      </c>
      <c r="B18" s="13" t="s">
        <v>53</v>
      </c>
      <c r="C18" s="19" t="s">
        <v>2</v>
      </c>
      <c r="D18" s="75">
        <v>1</v>
      </c>
      <c r="E18" s="85"/>
      <c r="F18" s="85">
        <f t="shared" si="0"/>
        <v>0</v>
      </c>
    </row>
    <row r="19" spans="1:6" ht="26.4" customHeight="1">
      <c r="E19" s="139">
        <f>SUM(F6:F18)</f>
        <v>0</v>
      </c>
      <c r="F19" s="140"/>
    </row>
    <row r="21" spans="1:6">
      <c r="B21" s="96" t="s">
        <v>321</v>
      </c>
    </row>
    <row r="22" spans="1:6">
      <c r="B22" s="76" t="s">
        <v>322</v>
      </c>
    </row>
    <row r="23" spans="1:6">
      <c r="B23" s="76" t="s">
        <v>328</v>
      </c>
    </row>
    <row r="24" spans="1:6">
      <c r="B24" s="76" t="s">
        <v>323</v>
      </c>
    </row>
    <row r="25" spans="1:6">
      <c r="B25" s="136" t="s">
        <v>395</v>
      </c>
    </row>
    <row r="26" spans="1:6">
      <c r="B26" s="76"/>
    </row>
    <row r="27" spans="1:6">
      <c r="B27" s="76" t="s">
        <v>325</v>
      </c>
    </row>
    <row r="28" spans="1:6">
      <c r="B28" s="76" t="s">
        <v>329</v>
      </c>
    </row>
    <row r="29" spans="1:6">
      <c r="B29" s="76" t="s">
        <v>330</v>
      </c>
    </row>
    <row r="30" spans="1:6">
      <c r="B30" s="76"/>
    </row>
    <row r="31" spans="1:6">
      <c r="B31" s="76"/>
    </row>
    <row r="32" spans="1:6">
      <c r="B32" s="76"/>
    </row>
    <row r="33" spans="2:2">
      <c r="B33" s="76"/>
    </row>
  </sheetData>
  <sheetProtection selectLockedCells="1" selectUnlockedCells="1"/>
  <mergeCells count="3">
    <mergeCell ref="A2:F2"/>
    <mergeCell ref="E19:F19"/>
    <mergeCell ref="E3:F3"/>
  </mergeCells>
  <printOptions horizontalCentered="1"/>
  <pageMargins left="0" right="0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0"/>
  <sheetViews>
    <sheetView workbookViewId="0"/>
  </sheetViews>
  <sheetFormatPr defaultRowHeight="13.2"/>
  <cols>
    <col min="1" max="1" width="4" style="45" customWidth="1"/>
    <col min="2" max="2" width="52.44140625" style="25" bestFit="1" customWidth="1"/>
    <col min="3" max="3" width="7.88671875" style="45" customWidth="1"/>
    <col min="4" max="4" width="8.88671875" style="45"/>
    <col min="5" max="5" width="10.21875" style="25" customWidth="1"/>
    <col min="6" max="6" width="13.109375" style="25" customWidth="1"/>
    <col min="7" max="16384" width="8.88671875" style="25"/>
  </cols>
  <sheetData>
    <row r="1" spans="1:6" ht="13.35" customHeight="1">
      <c r="A1" s="38"/>
      <c r="B1" s="38"/>
      <c r="C1" s="38"/>
      <c r="D1" s="38"/>
      <c r="E1" s="38"/>
    </row>
    <row r="2" spans="1:6">
      <c r="A2" s="102" t="s">
        <v>143</v>
      </c>
      <c r="B2" s="102"/>
      <c r="C2" s="102"/>
      <c r="D2" s="102"/>
      <c r="E2" s="102"/>
    </row>
    <row r="3" spans="1:6">
      <c r="A3" s="147" t="s">
        <v>144</v>
      </c>
      <c r="B3" s="147"/>
      <c r="C3" s="147"/>
      <c r="D3" s="147"/>
      <c r="E3" s="147"/>
    </row>
    <row r="4" spans="1:6">
      <c r="A4" s="92"/>
      <c r="B4" s="92"/>
      <c r="C4" s="92"/>
      <c r="D4" s="92"/>
      <c r="E4" s="92"/>
    </row>
    <row r="5" spans="1:6">
      <c r="A5" s="92"/>
      <c r="B5" s="92"/>
      <c r="C5" s="92"/>
      <c r="D5" s="92"/>
      <c r="E5" s="142" t="s">
        <v>317</v>
      </c>
      <c r="F5" s="141"/>
    </row>
    <row r="6" spans="1:6">
      <c r="A6" s="34"/>
      <c r="B6" s="9"/>
      <c r="C6" s="34"/>
      <c r="D6" s="34"/>
      <c r="E6" s="9"/>
    </row>
    <row r="7" spans="1:6" ht="39.6">
      <c r="A7" s="68" t="s">
        <v>0</v>
      </c>
      <c r="B7" s="69" t="s">
        <v>48</v>
      </c>
      <c r="C7" s="70" t="s">
        <v>318</v>
      </c>
      <c r="D7" s="70" t="s">
        <v>41</v>
      </c>
      <c r="E7" s="71" t="s">
        <v>393</v>
      </c>
      <c r="F7" s="71" t="s">
        <v>320</v>
      </c>
    </row>
    <row r="8" spans="1:6" ht="19.95" customHeight="1">
      <c r="A8" s="22" t="s">
        <v>1</v>
      </c>
      <c r="B8" s="21" t="s">
        <v>136</v>
      </c>
      <c r="C8" s="20" t="s">
        <v>2</v>
      </c>
      <c r="D8" s="72">
        <v>3</v>
      </c>
      <c r="E8" s="85"/>
      <c r="F8" s="85"/>
    </row>
    <row r="9" spans="1:6" ht="19.95" customHeight="1">
      <c r="A9" s="22" t="s">
        <v>3</v>
      </c>
      <c r="B9" s="21" t="s">
        <v>145</v>
      </c>
      <c r="C9" s="20" t="s">
        <v>2</v>
      </c>
      <c r="D9" s="72">
        <v>3</v>
      </c>
      <c r="E9" s="85"/>
      <c r="F9" s="85"/>
    </row>
    <row r="10" spans="1:6" ht="19.95" customHeight="1">
      <c r="A10" s="22" t="s">
        <v>6</v>
      </c>
      <c r="B10" s="21" t="s">
        <v>146</v>
      </c>
      <c r="C10" s="20" t="s">
        <v>2</v>
      </c>
      <c r="D10" s="72">
        <v>2</v>
      </c>
      <c r="E10" s="85"/>
      <c r="F10" s="85"/>
    </row>
    <row r="11" spans="1:6" ht="19.95" customHeight="1">
      <c r="A11" s="22" t="s">
        <v>9</v>
      </c>
      <c r="B11" s="21" t="s">
        <v>66</v>
      </c>
      <c r="C11" s="20" t="s">
        <v>2</v>
      </c>
      <c r="D11" s="72">
        <v>2</v>
      </c>
      <c r="E11" s="85"/>
      <c r="F11" s="85"/>
    </row>
    <row r="12" spans="1:6" ht="30" customHeight="1">
      <c r="A12" s="22" t="s">
        <v>11</v>
      </c>
      <c r="B12" s="98" t="s">
        <v>147</v>
      </c>
      <c r="C12" s="20" t="s">
        <v>2</v>
      </c>
      <c r="D12" s="72">
        <v>3</v>
      </c>
      <c r="E12" s="85"/>
      <c r="F12" s="85"/>
    </row>
    <row r="13" spans="1:6" ht="19.95" customHeight="1">
      <c r="A13" s="22" t="s">
        <v>13</v>
      </c>
      <c r="B13" s="21" t="s">
        <v>139</v>
      </c>
      <c r="C13" s="20" t="s">
        <v>2</v>
      </c>
      <c r="D13" s="72">
        <v>2</v>
      </c>
      <c r="E13" s="85"/>
      <c r="F13" s="85"/>
    </row>
    <row r="14" spans="1:6" ht="19.95" customHeight="1">
      <c r="A14" s="22" t="s">
        <v>14</v>
      </c>
      <c r="B14" s="21" t="s">
        <v>44</v>
      </c>
      <c r="C14" s="20" t="s">
        <v>2</v>
      </c>
      <c r="D14" s="72">
        <v>1</v>
      </c>
      <c r="E14" s="85"/>
      <c r="F14" s="85"/>
    </row>
    <row r="15" spans="1:6" ht="19.95" customHeight="1">
      <c r="A15" s="22" t="s">
        <v>15</v>
      </c>
      <c r="B15" s="21" t="s">
        <v>148</v>
      </c>
      <c r="C15" s="20" t="s">
        <v>2</v>
      </c>
      <c r="D15" s="72">
        <v>1</v>
      </c>
      <c r="E15" s="85"/>
      <c r="F15" s="85"/>
    </row>
    <row r="16" spans="1:6" ht="19.95" customHeight="1">
      <c r="A16" s="22" t="s">
        <v>17</v>
      </c>
      <c r="B16" s="21" t="s">
        <v>149</v>
      </c>
      <c r="C16" s="20" t="s">
        <v>2</v>
      </c>
      <c r="D16" s="72">
        <v>1</v>
      </c>
      <c r="E16" s="85"/>
      <c r="F16" s="85"/>
    </row>
    <row r="17" spans="1:6" ht="19.95" customHeight="1">
      <c r="A17" s="22" t="s">
        <v>18</v>
      </c>
      <c r="B17" s="21" t="s">
        <v>150</v>
      </c>
      <c r="C17" s="20" t="s">
        <v>151</v>
      </c>
      <c r="D17" s="72">
        <v>1</v>
      </c>
      <c r="E17" s="85"/>
      <c r="F17" s="85"/>
    </row>
    <row r="18" spans="1:6" ht="19.95" customHeight="1">
      <c r="A18" s="22" t="s">
        <v>20</v>
      </c>
      <c r="B18" s="26" t="s">
        <v>129</v>
      </c>
      <c r="C18" s="20" t="s">
        <v>39</v>
      </c>
      <c r="D18" s="72">
        <v>3</v>
      </c>
      <c r="E18" s="85"/>
      <c r="F18" s="85"/>
    </row>
    <row r="19" spans="1:6" ht="19.95" customHeight="1">
      <c r="A19" s="22" t="s">
        <v>21</v>
      </c>
      <c r="B19" s="21" t="s">
        <v>152</v>
      </c>
      <c r="C19" s="20" t="s">
        <v>2</v>
      </c>
      <c r="D19" s="72">
        <v>1</v>
      </c>
      <c r="E19" s="85"/>
      <c r="F19" s="85"/>
    </row>
    <row r="20" spans="1:6" ht="19.95" customHeight="1">
      <c r="A20" s="22" t="s">
        <v>23</v>
      </c>
      <c r="B20" s="21" t="s">
        <v>153</v>
      </c>
      <c r="C20" s="20" t="s">
        <v>2</v>
      </c>
      <c r="D20" s="72">
        <v>2</v>
      </c>
      <c r="E20" s="85"/>
      <c r="F20" s="85"/>
    </row>
    <row r="21" spans="1:6" ht="19.95" customHeight="1">
      <c r="A21" s="22" t="s">
        <v>25</v>
      </c>
      <c r="B21" s="21" t="s">
        <v>47</v>
      </c>
      <c r="C21" s="20" t="s">
        <v>2</v>
      </c>
      <c r="D21" s="72">
        <v>2</v>
      </c>
      <c r="E21" s="85"/>
      <c r="F21" s="85"/>
    </row>
    <row r="22" spans="1:6" ht="19.95" customHeight="1">
      <c r="A22" s="22" t="s">
        <v>27</v>
      </c>
      <c r="B22" s="21" t="s">
        <v>154</v>
      </c>
      <c r="C22" s="20" t="s">
        <v>2</v>
      </c>
      <c r="D22" s="72">
        <v>2</v>
      </c>
      <c r="E22" s="85"/>
      <c r="F22" s="85"/>
    </row>
    <row r="23" spans="1:6" ht="19.95" customHeight="1">
      <c r="A23" s="22" t="s">
        <v>28</v>
      </c>
      <c r="B23" s="21" t="s">
        <v>69</v>
      </c>
      <c r="C23" s="20" t="s">
        <v>2</v>
      </c>
      <c r="D23" s="72">
        <v>2</v>
      </c>
      <c r="E23" s="85"/>
      <c r="F23" s="85"/>
    </row>
    <row r="24" spans="1:6" ht="32.4" customHeight="1">
      <c r="A24" s="22" t="s">
        <v>30</v>
      </c>
      <c r="B24" s="98" t="s">
        <v>140</v>
      </c>
      <c r="C24" s="20" t="s">
        <v>2</v>
      </c>
      <c r="D24" s="72">
        <v>2</v>
      </c>
      <c r="E24" s="85"/>
      <c r="F24" s="85"/>
    </row>
    <row r="25" spans="1:6" ht="26.4">
      <c r="A25" s="22" t="s">
        <v>32</v>
      </c>
      <c r="B25" s="98" t="s">
        <v>141</v>
      </c>
      <c r="C25" s="20" t="s">
        <v>2</v>
      </c>
      <c r="D25" s="72">
        <v>2</v>
      </c>
      <c r="E25" s="85"/>
      <c r="F25" s="85"/>
    </row>
    <row r="26" spans="1:6" ht="19.95" customHeight="1">
      <c r="A26" s="22" t="s">
        <v>34</v>
      </c>
      <c r="B26" s="26" t="s">
        <v>51</v>
      </c>
      <c r="C26" s="20" t="s">
        <v>2</v>
      </c>
      <c r="D26" s="72">
        <v>1</v>
      </c>
      <c r="E26" s="85"/>
      <c r="F26" s="85"/>
    </row>
    <row r="27" spans="1:6" ht="19.95" customHeight="1">
      <c r="A27" s="22" t="s">
        <v>36</v>
      </c>
      <c r="B27" s="21" t="s">
        <v>155</v>
      </c>
      <c r="C27" s="20" t="s">
        <v>2</v>
      </c>
      <c r="D27" s="72">
        <v>1</v>
      </c>
      <c r="E27" s="85"/>
      <c r="F27" s="85"/>
    </row>
    <row r="28" spans="1:6" ht="19.95" customHeight="1">
      <c r="A28" s="22" t="s">
        <v>72</v>
      </c>
      <c r="B28" s="21" t="s">
        <v>31</v>
      </c>
      <c r="C28" s="20" t="s">
        <v>2</v>
      </c>
      <c r="D28" s="72">
        <v>2</v>
      </c>
      <c r="E28" s="85"/>
      <c r="F28" s="85"/>
    </row>
    <row r="29" spans="1:6" ht="19.95" customHeight="1">
      <c r="A29" s="22" t="s">
        <v>73</v>
      </c>
      <c r="B29" s="21" t="s">
        <v>47</v>
      </c>
      <c r="C29" s="20" t="s">
        <v>2</v>
      </c>
      <c r="D29" s="72">
        <v>4</v>
      </c>
      <c r="E29" s="85"/>
      <c r="F29" s="85"/>
    </row>
    <row r="30" spans="1:6" ht="19.95" customHeight="1">
      <c r="A30" s="22" t="s">
        <v>74</v>
      </c>
      <c r="B30" s="26" t="s">
        <v>4</v>
      </c>
      <c r="C30" s="20" t="s">
        <v>5</v>
      </c>
      <c r="D30" s="72">
        <v>10</v>
      </c>
      <c r="E30" s="85"/>
      <c r="F30" s="85"/>
    </row>
    <row r="31" spans="1:6" ht="19.95" customHeight="1">
      <c r="A31" s="22" t="s">
        <v>76</v>
      </c>
      <c r="B31" s="21" t="s">
        <v>156</v>
      </c>
      <c r="C31" s="20" t="s">
        <v>2</v>
      </c>
      <c r="D31" s="72">
        <v>3</v>
      </c>
      <c r="E31" s="85"/>
      <c r="F31" s="85"/>
    </row>
    <row r="32" spans="1:6" ht="19.95" customHeight="1">
      <c r="A32" s="22" t="s">
        <v>78</v>
      </c>
      <c r="B32" s="21" t="s">
        <v>157</v>
      </c>
      <c r="C32" s="20" t="s">
        <v>2</v>
      </c>
      <c r="D32" s="72">
        <v>1</v>
      </c>
      <c r="E32" s="85"/>
      <c r="F32" s="85"/>
    </row>
    <row r="33" spans="1:6" ht="19.95" customHeight="1">
      <c r="A33" s="22" t="s">
        <v>80</v>
      </c>
      <c r="B33" s="21" t="s">
        <v>158</v>
      </c>
      <c r="C33" s="20" t="s">
        <v>2</v>
      </c>
      <c r="D33" s="72">
        <v>1</v>
      </c>
      <c r="E33" s="85"/>
      <c r="F33" s="85"/>
    </row>
    <row r="34" spans="1:6" ht="19.95" customHeight="1">
      <c r="A34" s="22" t="s">
        <v>82</v>
      </c>
      <c r="B34" s="21" t="s">
        <v>159</v>
      </c>
      <c r="C34" s="20" t="s">
        <v>2</v>
      </c>
      <c r="D34" s="72">
        <v>1</v>
      </c>
      <c r="E34" s="85"/>
      <c r="F34" s="85"/>
    </row>
    <row r="35" spans="1:6" ht="19.95" customHeight="1">
      <c r="A35" s="22" t="s">
        <v>83</v>
      </c>
      <c r="B35" s="21" t="s">
        <v>160</v>
      </c>
      <c r="C35" s="20" t="s">
        <v>2</v>
      </c>
      <c r="D35" s="72">
        <v>2</v>
      </c>
      <c r="E35" s="85"/>
      <c r="F35" s="85"/>
    </row>
    <row r="36" spans="1:6" ht="19.95" customHeight="1">
      <c r="A36" s="22" t="s">
        <v>84</v>
      </c>
      <c r="B36" s="21" t="s">
        <v>161</v>
      </c>
      <c r="C36" s="20" t="s">
        <v>2</v>
      </c>
      <c r="D36" s="72">
        <v>1</v>
      </c>
      <c r="E36" s="85"/>
      <c r="F36" s="85"/>
    </row>
    <row r="37" spans="1:6" ht="19.95" customHeight="1">
      <c r="A37" s="22" t="s">
        <v>100</v>
      </c>
      <c r="B37" s="21" t="s">
        <v>162</v>
      </c>
      <c r="C37" s="20" t="s">
        <v>2</v>
      </c>
      <c r="D37" s="72">
        <v>1</v>
      </c>
      <c r="E37" s="85"/>
      <c r="F37" s="85"/>
    </row>
    <row r="38" spans="1:6" ht="19.95" customHeight="1">
      <c r="A38" s="22" t="s">
        <v>101</v>
      </c>
      <c r="B38" s="21" t="s">
        <v>163</v>
      </c>
      <c r="C38" s="20" t="s">
        <v>2</v>
      </c>
      <c r="D38" s="72">
        <v>1</v>
      </c>
      <c r="E38" s="85"/>
      <c r="F38" s="85"/>
    </row>
    <row r="39" spans="1:6" ht="19.95" customHeight="1">
      <c r="A39" s="22" t="s">
        <v>103</v>
      </c>
      <c r="B39" s="21" t="s">
        <v>164</v>
      </c>
      <c r="C39" s="20" t="s">
        <v>2</v>
      </c>
      <c r="D39" s="72">
        <v>1</v>
      </c>
      <c r="E39" s="85"/>
      <c r="F39" s="85"/>
    </row>
    <row r="40" spans="1:6" ht="19.95" customHeight="1">
      <c r="A40" s="22" t="s">
        <v>104</v>
      </c>
      <c r="B40" s="21" t="s">
        <v>165</v>
      </c>
      <c r="C40" s="20" t="s">
        <v>2</v>
      </c>
      <c r="D40" s="72">
        <v>1</v>
      </c>
      <c r="E40" s="85"/>
      <c r="F40" s="85"/>
    </row>
    <row r="41" spans="1:6" ht="19.95" customHeight="1">
      <c r="A41" s="22" t="s">
        <v>105</v>
      </c>
      <c r="B41" s="21" t="s">
        <v>166</v>
      </c>
      <c r="C41" s="20" t="s">
        <v>2</v>
      </c>
      <c r="D41" s="72">
        <v>1</v>
      </c>
      <c r="E41" s="85"/>
      <c r="F41" s="85"/>
    </row>
    <row r="42" spans="1:6" ht="32.4" customHeight="1">
      <c r="E42" s="150">
        <f>SUM(F8:F41)</f>
        <v>0</v>
      </c>
      <c r="F42" s="151"/>
    </row>
    <row r="43" spans="1:6">
      <c r="A43" s="104"/>
      <c r="B43" s="95" t="s">
        <v>376</v>
      </c>
    </row>
    <row r="44" spans="1:6">
      <c r="A44" s="104"/>
      <c r="B44" s="76" t="s">
        <v>377</v>
      </c>
    </row>
    <row r="45" spans="1:6">
      <c r="A45" s="104"/>
      <c r="B45" s="76" t="s">
        <v>378</v>
      </c>
      <c r="E45" s="25" t="s">
        <v>38</v>
      </c>
    </row>
    <row r="46" spans="1:6">
      <c r="A46" s="104"/>
      <c r="B46" s="76" t="s">
        <v>379</v>
      </c>
    </row>
    <row r="47" spans="1:6">
      <c r="A47" s="104"/>
      <c r="B47" s="135" t="s">
        <v>396</v>
      </c>
    </row>
    <row r="48" spans="1:6">
      <c r="A48" s="104"/>
      <c r="B48" s="94"/>
    </row>
    <row r="49" spans="1:2">
      <c r="A49" s="104"/>
      <c r="B49" s="76" t="s">
        <v>325</v>
      </c>
    </row>
    <row r="50" spans="1:2">
      <c r="A50" s="104"/>
      <c r="B50" s="76" t="s">
        <v>380</v>
      </c>
    </row>
    <row r="51" spans="1:2">
      <c r="A51" s="104"/>
      <c r="B51" s="76" t="s">
        <v>381</v>
      </c>
    </row>
    <row r="52" spans="1:2">
      <c r="A52" s="104"/>
      <c r="B52" s="94"/>
    </row>
    <row r="53" spans="1:2">
      <c r="A53" s="104"/>
      <c r="B53" s="94"/>
    </row>
    <row r="54" spans="1:2">
      <c r="A54" s="104"/>
      <c r="B54" s="94"/>
    </row>
    <row r="55" spans="1:2">
      <c r="A55" s="104"/>
      <c r="B55" s="94"/>
    </row>
    <row r="56" spans="1:2">
      <c r="A56" s="104"/>
      <c r="B56" s="94"/>
    </row>
    <row r="57" spans="1:2">
      <c r="A57" s="104"/>
      <c r="B57" s="94"/>
    </row>
    <row r="58" spans="1:2">
      <c r="A58" s="104"/>
      <c r="B58" s="94"/>
    </row>
    <row r="59" spans="1:2">
      <c r="A59" s="104"/>
      <c r="B59" s="94"/>
    </row>
    <row r="60" spans="1:2">
      <c r="A60" s="104"/>
      <c r="B60" s="94"/>
    </row>
    <row r="61" spans="1:2">
      <c r="A61" s="104"/>
      <c r="B61" s="94"/>
    </row>
    <row r="62" spans="1:2">
      <c r="A62" s="104"/>
      <c r="B62" s="94"/>
    </row>
    <row r="63" spans="1:2">
      <c r="A63" s="104"/>
      <c r="B63" s="94"/>
    </row>
    <row r="64" spans="1:2">
      <c r="A64" s="104"/>
      <c r="B64" s="94"/>
    </row>
    <row r="65" spans="1:2">
      <c r="A65" s="104"/>
      <c r="B65" s="94"/>
    </row>
    <row r="66" spans="1:2">
      <c r="A66" s="104"/>
      <c r="B66" s="94"/>
    </row>
    <row r="67" spans="1:2">
      <c r="A67" s="104"/>
      <c r="B67" s="94"/>
    </row>
    <row r="68" spans="1:2">
      <c r="A68" s="104"/>
      <c r="B68" s="94"/>
    </row>
    <row r="69" spans="1:2">
      <c r="A69" s="104"/>
      <c r="B69" s="94"/>
    </row>
    <row r="70" spans="1:2">
      <c r="A70" s="104"/>
      <c r="B70" s="94"/>
    </row>
    <row r="71" spans="1:2">
      <c r="A71" s="104"/>
      <c r="B71" s="94"/>
    </row>
    <row r="72" spans="1:2">
      <c r="A72" s="104"/>
      <c r="B72" s="94"/>
    </row>
    <row r="73" spans="1:2">
      <c r="A73" s="104"/>
      <c r="B73" s="94"/>
    </row>
    <row r="74" spans="1:2">
      <c r="A74" s="104"/>
      <c r="B74" s="94"/>
    </row>
    <row r="75" spans="1:2">
      <c r="A75" s="104"/>
      <c r="B75" s="94"/>
    </row>
    <row r="76" spans="1:2">
      <c r="A76" s="104"/>
      <c r="B76" s="94"/>
    </row>
    <row r="77" spans="1:2">
      <c r="A77" s="104"/>
      <c r="B77" s="94"/>
    </row>
    <row r="78" spans="1:2">
      <c r="A78" s="104"/>
      <c r="B78" s="94"/>
    </row>
    <row r="79" spans="1:2">
      <c r="A79" s="104"/>
      <c r="B79" s="94"/>
    </row>
    <row r="80" spans="1:2">
      <c r="A80" s="104"/>
      <c r="B80" s="94"/>
    </row>
    <row r="81" spans="1:2">
      <c r="A81" s="104"/>
      <c r="B81" s="94"/>
    </row>
    <row r="82" spans="1:2">
      <c r="A82" s="104"/>
      <c r="B82" s="94"/>
    </row>
    <row r="83" spans="1:2">
      <c r="A83" s="104"/>
      <c r="B83" s="94"/>
    </row>
    <row r="84" spans="1:2">
      <c r="A84" s="104"/>
      <c r="B84" s="94"/>
    </row>
    <row r="85" spans="1:2">
      <c r="A85" s="104"/>
      <c r="B85" s="94"/>
    </row>
    <row r="86" spans="1:2">
      <c r="A86" s="104"/>
      <c r="B86" s="94"/>
    </row>
    <row r="87" spans="1:2">
      <c r="A87" s="104"/>
      <c r="B87" s="94"/>
    </row>
    <row r="88" spans="1:2">
      <c r="A88" s="104"/>
      <c r="B88" s="94"/>
    </row>
    <row r="89" spans="1:2">
      <c r="A89" s="104"/>
      <c r="B89" s="94"/>
    </row>
    <row r="90" spans="1:2">
      <c r="A90" s="104"/>
      <c r="B90" s="94"/>
    </row>
    <row r="91" spans="1:2">
      <c r="A91" s="104"/>
      <c r="B91" s="94"/>
    </row>
    <row r="92" spans="1:2">
      <c r="A92" s="104"/>
      <c r="B92" s="94"/>
    </row>
    <row r="93" spans="1:2">
      <c r="A93" s="104"/>
      <c r="B93" s="94"/>
    </row>
    <row r="94" spans="1:2">
      <c r="A94" s="104"/>
      <c r="B94" s="94"/>
    </row>
    <row r="95" spans="1:2">
      <c r="A95" s="104"/>
      <c r="B95" s="94"/>
    </row>
    <row r="96" spans="1:2">
      <c r="A96" s="104"/>
      <c r="B96" s="94"/>
    </row>
    <row r="97" spans="1:2">
      <c r="A97" s="104"/>
      <c r="B97" s="94"/>
    </row>
    <row r="98" spans="1:2">
      <c r="A98" s="104"/>
      <c r="B98" s="94"/>
    </row>
    <row r="99" spans="1:2">
      <c r="A99" s="104"/>
      <c r="B99" s="94"/>
    </row>
    <row r="100" spans="1:2">
      <c r="A100" s="104"/>
      <c r="B100" s="94"/>
    </row>
    <row r="101" spans="1:2">
      <c r="A101" s="104"/>
      <c r="B101" s="94"/>
    </row>
    <row r="102" spans="1:2">
      <c r="A102" s="104"/>
      <c r="B102" s="94"/>
    </row>
    <row r="103" spans="1:2">
      <c r="A103" s="104"/>
      <c r="B103" s="94"/>
    </row>
    <row r="104" spans="1:2">
      <c r="A104" s="104"/>
      <c r="B104" s="94"/>
    </row>
    <row r="105" spans="1:2">
      <c r="A105" s="104"/>
      <c r="B105" s="94"/>
    </row>
    <row r="106" spans="1:2">
      <c r="A106" s="104"/>
      <c r="B106" s="94"/>
    </row>
    <row r="107" spans="1:2">
      <c r="A107" s="104"/>
      <c r="B107" s="94"/>
    </row>
    <row r="108" spans="1:2">
      <c r="A108" s="104"/>
      <c r="B108" s="94"/>
    </row>
    <row r="109" spans="1:2">
      <c r="A109" s="104"/>
      <c r="B109" s="94"/>
    </row>
    <row r="110" spans="1:2">
      <c r="A110" s="104"/>
      <c r="B110" s="94"/>
    </row>
    <row r="111" spans="1:2">
      <c r="A111" s="104"/>
      <c r="B111" s="94"/>
    </row>
    <row r="112" spans="1:2">
      <c r="A112" s="104"/>
      <c r="B112" s="94"/>
    </row>
    <row r="113" spans="1:2">
      <c r="A113" s="104"/>
      <c r="B113" s="94"/>
    </row>
    <row r="114" spans="1:2">
      <c r="A114" s="104"/>
      <c r="B114" s="94"/>
    </row>
    <row r="115" spans="1:2">
      <c r="A115" s="104"/>
      <c r="B115" s="94"/>
    </row>
    <row r="116" spans="1:2">
      <c r="A116" s="104"/>
      <c r="B116" s="94"/>
    </row>
    <row r="117" spans="1:2">
      <c r="A117" s="104"/>
      <c r="B117" s="94"/>
    </row>
    <row r="118" spans="1:2">
      <c r="A118" s="104"/>
      <c r="B118" s="94"/>
    </row>
    <row r="119" spans="1:2">
      <c r="A119" s="104"/>
      <c r="B119" s="94"/>
    </row>
    <row r="120" spans="1:2">
      <c r="A120" s="104"/>
      <c r="B120" s="94"/>
    </row>
  </sheetData>
  <mergeCells count="3">
    <mergeCell ref="A3:E3"/>
    <mergeCell ref="E5:F5"/>
    <mergeCell ref="E42:F42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DX85"/>
  <sheetViews>
    <sheetView workbookViewId="0">
      <selection activeCell="A8" sqref="A8"/>
    </sheetView>
  </sheetViews>
  <sheetFormatPr defaultRowHeight="13.2"/>
  <cols>
    <col min="1" max="1" width="4" style="45" customWidth="1"/>
    <col min="2" max="2" width="52.44140625" style="25" bestFit="1" customWidth="1"/>
    <col min="3" max="3" width="8.109375" style="45" customWidth="1"/>
    <col min="4" max="4" width="8.88671875" style="45"/>
    <col min="5" max="5" width="11.33203125" style="25" customWidth="1"/>
    <col min="6" max="16384" width="8.88671875" style="25"/>
  </cols>
  <sheetData>
    <row r="1" spans="1:7" ht="13.35" customHeight="1">
      <c r="A1" s="38"/>
      <c r="B1" s="38"/>
      <c r="C1" s="38"/>
      <c r="D1" s="38"/>
      <c r="E1" s="38"/>
    </row>
    <row r="2" spans="1:7">
      <c r="A2" s="147" t="s">
        <v>167</v>
      </c>
      <c r="B2" s="147"/>
      <c r="C2" s="147"/>
      <c r="D2" s="147"/>
      <c r="E2" s="147"/>
      <c r="F2" s="147"/>
      <c r="G2" s="147"/>
    </row>
    <row r="3" spans="1:7">
      <c r="A3" s="34"/>
      <c r="B3" s="9"/>
      <c r="C3" s="34"/>
      <c r="D3" s="34"/>
      <c r="E3" s="9"/>
    </row>
    <row r="4" spans="1:7">
      <c r="A4" s="61"/>
      <c r="B4" s="9"/>
      <c r="C4" s="9"/>
      <c r="D4" s="142" t="s">
        <v>382</v>
      </c>
      <c r="E4" s="141"/>
    </row>
    <row r="5" spans="1:7">
      <c r="A5" s="34"/>
      <c r="B5" s="9"/>
      <c r="C5" s="34"/>
      <c r="D5" s="34"/>
      <c r="E5" s="9"/>
    </row>
    <row r="6" spans="1:7" ht="39.6">
      <c r="A6" s="68" t="s">
        <v>0</v>
      </c>
      <c r="B6" s="69" t="s">
        <v>48</v>
      </c>
      <c r="C6" s="70" t="s">
        <v>318</v>
      </c>
      <c r="D6" s="70" t="s">
        <v>41</v>
      </c>
      <c r="E6" s="71" t="s">
        <v>225</v>
      </c>
      <c r="F6" s="71" t="s">
        <v>319</v>
      </c>
      <c r="G6" s="71" t="s">
        <v>320</v>
      </c>
    </row>
    <row r="7" spans="1:7" ht="19.95" customHeight="1">
      <c r="A7" s="22" t="s">
        <v>1</v>
      </c>
      <c r="B7" s="10" t="s">
        <v>136</v>
      </c>
      <c r="C7" s="12" t="s">
        <v>2</v>
      </c>
      <c r="D7" s="8">
        <v>3</v>
      </c>
      <c r="E7" s="105"/>
      <c r="F7" s="85"/>
      <c r="G7" s="85">
        <f>D7*F7</f>
        <v>0</v>
      </c>
    </row>
    <row r="8" spans="1:7" ht="19.95" customHeight="1">
      <c r="A8" s="22" t="s">
        <v>3</v>
      </c>
      <c r="B8" s="26" t="s">
        <v>145</v>
      </c>
      <c r="C8" s="12" t="s">
        <v>2</v>
      </c>
      <c r="D8" s="11">
        <v>3</v>
      </c>
      <c r="E8" s="106"/>
      <c r="F8" s="85"/>
      <c r="G8" s="85">
        <f t="shared" ref="G8:G70" si="0">D8*F8</f>
        <v>0</v>
      </c>
    </row>
    <row r="9" spans="1:7" ht="19.95" customHeight="1">
      <c r="A9" s="22" t="s">
        <v>6</v>
      </c>
      <c r="B9" s="26" t="s">
        <v>146</v>
      </c>
      <c r="C9" s="19" t="s">
        <v>2</v>
      </c>
      <c r="D9" s="11">
        <v>2</v>
      </c>
      <c r="E9" s="106"/>
      <c r="F9" s="85"/>
      <c r="G9" s="85">
        <f t="shared" si="0"/>
        <v>0</v>
      </c>
    </row>
    <row r="10" spans="1:7" ht="19.95" customHeight="1">
      <c r="A10" s="22" t="s">
        <v>9</v>
      </c>
      <c r="B10" s="23" t="s">
        <v>66</v>
      </c>
      <c r="C10" s="19" t="s">
        <v>2</v>
      </c>
      <c r="D10" s="11">
        <v>4</v>
      </c>
      <c r="E10" s="106"/>
      <c r="F10" s="85"/>
      <c r="G10" s="85">
        <f t="shared" si="0"/>
        <v>0</v>
      </c>
    </row>
    <row r="11" spans="1:7" ht="26.4">
      <c r="A11" s="22" t="s">
        <v>11</v>
      </c>
      <c r="B11" s="60" t="s">
        <v>147</v>
      </c>
      <c r="C11" s="12" t="s">
        <v>2</v>
      </c>
      <c r="D11" s="11">
        <v>4</v>
      </c>
      <c r="E11" s="106"/>
      <c r="F11" s="85"/>
      <c r="G11" s="85">
        <f t="shared" si="0"/>
        <v>0</v>
      </c>
    </row>
    <row r="12" spans="1:7" ht="19.95" customHeight="1">
      <c r="A12" s="22" t="s">
        <v>13</v>
      </c>
      <c r="B12" s="23" t="s">
        <v>139</v>
      </c>
      <c r="C12" s="12" t="s">
        <v>2</v>
      </c>
      <c r="D12" s="14">
        <v>3</v>
      </c>
      <c r="E12" s="106"/>
      <c r="F12" s="85"/>
      <c r="G12" s="85">
        <f t="shared" si="0"/>
        <v>0</v>
      </c>
    </row>
    <row r="13" spans="1:7" ht="19.95" customHeight="1">
      <c r="A13" s="22" t="s">
        <v>14</v>
      </c>
      <c r="B13" s="23" t="s">
        <v>44</v>
      </c>
      <c r="C13" s="19" t="s">
        <v>2</v>
      </c>
      <c r="D13" s="14">
        <v>2</v>
      </c>
      <c r="E13" s="106"/>
      <c r="F13" s="85"/>
      <c r="G13" s="85">
        <f t="shared" si="0"/>
        <v>0</v>
      </c>
    </row>
    <row r="14" spans="1:7" ht="19.95" customHeight="1">
      <c r="A14" s="22" t="s">
        <v>15</v>
      </c>
      <c r="B14" s="23" t="s">
        <v>148</v>
      </c>
      <c r="C14" s="19" t="s">
        <v>2</v>
      </c>
      <c r="D14" s="11">
        <v>2</v>
      </c>
      <c r="E14" s="106"/>
      <c r="F14" s="85"/>
      <c r="G14" s="85">
        <f t="shared" si="0"/>
        <v>0</v>
      </c>
    </row>
    <row r="15" spans="1:7" ht="19.95" customHeight="1">
      <c r="A15" s="22" t="s">
        <v>17</v>
      </c>
      <c r="B15" s="26" t="s">
        <v>149</v>
      </c>
      <c r="C15" s="19" t="s">
        <v>2</v>
      </c>
      <c r="D15" s="11">
        <v>1</v>
      </c>
      <c r="E15" s="106"/>
      <c r="F15" s="85"/>
      <c r="G15" s="85">
        <f t="shared" si="0"/>
        <v>0</v>
      </c>
    </row>
    <row r="16" spans="1:7" ht="19.95" customHeight="1">
      <c r="A16" s="22" t="s">
        <v>18</v>
      </c>
      <c r="B16" s="26" t="s">
        <v>150</v>
      </c>
      <c r="C16" s="19" t="s">
        <v>2</v>
      </c>
      <c r="D16" s="11">
        <v>1</v>
      </c>
      <c r="E16" s="106"/>
      <c r="F16" s="85"/>
      <c r="G16" s="85">
        <f t="shared" si="0"/>
        <v>0</v>
      </c>
    </row>
    <row r="17" spans="1:7" ht="19.95" customHeight="1">
      <c r="A17" s="22" t="s">
        <v>20</v>
      </c>
      <c r="B17" s="26" t="s">
        <v>168</v>
      </c>
      <c r="C17" s="19" t="s">
        <v>2</v>
      </c>
      <c r="D17" s="11">
        <v>1</v>
      </c>
      <c r="E17" s="106"/>
      <c r="F17" s="85"/>
      <c r="G17" s="85">
        <f t="shared" si="0"/>
        <v>0</v>
      </c>
    </row>
    <row r="18" spans="1:7" ht="19.95" customHeight="1">
      <c r="A18" s="22" t="s">
        <v>21</v>
      </c>
      <c r="B18" s="23" t="s">
        <v>129</v>
      </c>
      <c r="C18" s="19" t="s">
        <v>39</v>
      </c>
      <c r="D18" s="11">
        <v>3</v>
      </c>
      <c r="E18" s="106"/>
      <c r="F18" s="85"/>
      <c r="G18" s="85">
        <f t="shared" si="0"/>
        <v>0</v>
      </c>
    </row>
    <row r="19" spans="1:7" ht="19.95" customHeight="1">
      <c r="A19" s="22" t="s">
        <v>23</v>
      </c>
      <c r="B19" s="23" t="s">
        <v>169</v>
      </c>
      <c r="C19" s="19" t="s">
        <v>2</v>
      </c>
      <c r="D19" s="11">
        <v>1</v>
      </c>
      <c r="E19" s="106"/>
      <c r="F19" s="85"/>
      <c r="G19" s="85">
        <f t="shared" si="0"/>
        <v>0</v>
      </c>
    </row>
    <row r="20" spans="1:7" ht="19.95" customHeight="1">
      <c r="A20" s="22" t="s">
        <v>25</v>
      </c>
      <c r="B20" s="23" t="s">
        <v>152</v>
      </c>
      <c r="C20" s="19" t="s">
        <v>2</v>
      </c>
      <c r="D20" s="11">
        <v>1</v>
      </c>
      <c r="E20" s="106"/>
      <c r="F20" s="85"/>
      <c r="G20" s="85">
        <f t="shared" si="0"/>
        <v>0</v>
      </c>
    </row>
    <row r="21" spans="1:7" ht="19.95" customHeight="1">
      <c r="A21" s="22" t="s">
        <v>27</v>
      </c>
      <c r="B21" s="35" t="s">
        <v>170</v>
      </c>
      <c r="C21" s="19" t="s">
        <v>2</v>
      </c>
      <c r="D21" s="11">
        <v>2</v>
      </c>
      <c r="E21" s="107"/>
      <c r="F21" s="85"/>
      <c r="G21" s="85">
        <f t="shared" si="0"/>
        <v>0</v>
      </c>
    </row>
    <row r="22" spans="1:7" ht="19.95" customHeight="1">
      <c r="A22" s="22" t="s">
        <v>28</v>
      </c>
      <c r="B22" s="35" t="s">
        <v>47</v>
      </c>
      <c r="C22" s="19" t="s">
        <v>2</v>
      </c>
      <c r="D22" s="11">
        <v>4</v>
      </c>
      <c r="E22" s="107"/>
      <c r="F22" s="85"/>
      <c r="G22" s="85">
        <f t="shared" si="0"/>
        <v>0</v>
      </c>
    </row>
    <row r="23" spans="1:7" ht="19.95" customHeight="1">
      <c r="A23" s="22" t="s">
        <v>30</v>
      </c>
      <c r="B23" s="23" t="s">
        <v>154</v>
      </c>
      <c r="C23" s="12" t="s">
        <v>2</v>
      </c>
      <c r="D23" s="11">
        <v>2</v>
      </c>
      <c r="E23" s="106"/>
      <c r="F23" s="85"/>
      <c r="G23" s="85">
        <f t="shared" si="0"/>
        <v>0</v>
      </c>
    </row>
    <row r="24" spans="1:7" ht="19.95" customHeight="1">
      <c r="A24" s="22" t="s">
        <v>32</v>
      </c>
      <c r="B24" s="15" t="s">
        <v>69</v>
      </c>
      <c r="C24" s="12" t="s">
        <v>2</v>
      </c>
      <c r="D24" s="11">
        <v>2</v>
      </c>
      <c r="E24" s="106"/>
      <c r="F24" s="85"/>
      <c r="G24" s="85">
        <f t="shared" si="0"/>
        <v>0</v>
      </c>
    </row>
    <row r="25" spans="1:7" ht="32.4" customHeight="1">
      <c r="A25" s="22" t="s">
        <v>34</v>
      </c>
      <c r="B25" s="46" t="s">
        <v>140</v>
      </c>
      <c r="C25" s="12" t="s">
        <v>2</v>
      </c>
      <c r="D25" s="11">
        <v>3</v>
      </c>
      <c r="E25" s="106"/>
      <c r="F25" s="85"/>
      <c r="G25" s="85">
        <f t="shared" si="0"/>
        <v>0</v>
      </c>
    </row>
    <row r="26" spans="1:7" ht="26.4">
      <c r="A26" s="22" t="s">
        <v>36</v>
      </c>
      <c r="B26" s="46" t="s">
        <v>141</v>
      </c>
      <c r="C26" s="19" t="s">
        <v>2</v>
      </c>
      <c r="D26" s="8">
        <v>3</v>
      </c>
      <c r="E26" s="107"/>
      <c r="F26" s="85"/>
      <c r="G26" s="85">
        <f t="shared" si="0"/>
        <v>0</v>
      </c>
    </row>
    <row r="27" spans="1:7" ht="26.4">
      <c r="A27" s="22" t="s">
        <v>72</v>
      </c>
      <c r="B27" s="41" t="s">
        <v>79</v>
      </c>
      <c r="C27" s="19" t="s">
        <v>2</v>
      </c>
      <c r="D27" s="8">
        <v>1</v>
      </c>
      <c r="E27" s="107"/>
      <c r="F27" s="85"/>
      <c r="G27" s="85">
        <f t="shared" si="0"/>
        <v>0</v>
      </c>
    </row>
    <row r="28" spans="1:7" ht="19.95" customHeight="1">
      <c r="A28" s="22" t="s">
        <v>73</v>
      </c>
      <c r="B28" s="41" t="s">
        <v>77</v>
      </c>
      <c r="C28" s="19" t="s">
        <v>2</v>
      </c>
      <c r="D28" s="8">
        <v>2</v>
      </c>
      <c r="E28" s="107"/>
      <c r="F28" s="85"/>
      <c r="G28" s="85">
        <f t="shared" si="0"/>
        <v>0</v>
      </c>
    </row>
    <row r="29" spans="1:7" ht="19.95" customHeight="1">
      <c r="A29" s="22" t="s">
        <v>74</v>
      </c>
      <c r="B29" s="23" t="s">
        <v>51</v>
      </c>
      <c r="C29" s="12" t="s">
        <v>2</v>
      </c>
      <c r="D29" s="8">
        <v>1</v>
      </c>
      <c r="E29" s="106"/>
      <c r="F29" s="85"/>
      <c r="G29" s="85">
        <f t="shared" si="0"/>
        <v>0</v>
      </c>
    </row>
    <row r="30" spans="1:7" ht="19.95" customHeight="1">
      <c r="A30" s="22" t="s">
        <v>76</v>
      </c>
      <c r="B30" s="23" t="s">
        <v>155</v>
      </c>
      <c r="C30" s="12" t="s">
        <v>2</v>
      </c>
      <c r="D30" s="8">
        <v>2</v>
      </c>
      <c r="E30" s="106"/>
      <c r="F30" s="85"/>
      <c r="G30" s="85">
        <f t="shared" si="0"/>
        <v>0</v>
      </c>
    </row>
    <row r="31" spans="1:7" ht="19.95" customHeight="1">
      <c r="A31" s="22" t="s">
        <v>78</v>
      </c>
      <c r="B31" s="44" t="s">
        <v>31</v>
      </c>
      <c r="C31" s="18" t="s">
        <v>2</v>
      </c>
      <c r="D31" s="16">
        <v>3</v>
      </c>
      <c r="E31" s="106"/>
      <c r="F31" s="85"/>
      <c r="G31" s="85">
        <f t="shared" si="0"/>
        <v>0</v>
      </c>
    </row>
    <row r="32" spans="1:7" ht="19.95" customHeight="1">
      <c r="A32" s="22" t="s">
        <v>80</v>
      </c>
      <c r="B32" s="35" t="s">
        <v>53</v>
      </c>
      <c r="C32" s="39" t="s">
        <v>2</v>
      </c>
      <c r="D32" s="17">
        <v>2</v>
      </c>
      <c r="E32" s="106"/>
      <c r="F32" s="85"/>
      <c r="G32" s="85">
        <f t="shared" si="0"/>
        <v>0</v>
      </c>
    </row>
    <row r="33" spans="1:7" ht="19.95" customHeight="1">
      <c r="A33" s="22" t="s">
        <v>82</v>
      </c>
      <c r="B33" s="35" t="s">
        <v>4</v>
      </c>
      <c r="C33" s="39" t="s">
        <v>5</v>
      </c>
      <c r="D33" s="17">
        <v>10</v>
      </c>
      <c r="E33" s="106"/>
      <c r="F33" s="85"/>
      <c r="G33" s="85">
        <f t="shared" si="0"/>
        <v>0</v>
      </c>
    </row>
    <row r="34" spans="1:7" ht="19.95" customHeight="1">
      <c r="A34" s="22" t="s">
        <v>83</v>
      </c>
      <c r="B34" s="26" t="s">
        <v>171</v>
      </c>
      <c r="C34" s="39" t="s">
        <v>2</v>
      </c>
      <c r="D34" s="40">
        <v>9</v>
      </c>
      <c r="E34" s="108" t="s">
        <v>172</v>
      </c>
      <c r="F34" s="85"/>
      <c r="G34" s="85">
        <f t="shared" si="0"/>
        <v>0</v>
      </c>
    </row>
    <row r="35" spans="1:7" ht="19.95" customHeight="1">
      <c r="A35" s="22" t="s">
        <v>84</v>
      </c>
      <c r="B35" s="26" t="s">
        <v>157</v>
      </c>
      <c r="C35" s="12" t="s">
        <v>2</v>
      </c>
      <c r="D35" s="11">
        <v>1</v>
      </c>
      <c r="E35" s="106"/>
      <c r="F35" s="85"/>
      <c r="G35" s="85">
        <f t="shared" si="0"/>
        <v>0</v>
      </c>
    </row>
    <row r="36" spans="1:7" ht="19.95" customHeight="1">
      <c r="A36" s="22" t="s">
        <v>100</v>
      </c>
      <c r="B36" s="35" t="s">
        <v>173</v>
      </c>
      <c r="C36" s="19" t="s">
        <v>2</v>
      </c>
      <c r="D36" s="11">
        <v>1</v>
      </c>
      <c r="E36" s="106"/>
      <c r="F36" s="85"/>
      <c r="G36" s="85">
        <f t="shared" si="0"/>
        <v>0</v>
      </c>
    </row>
    <row r="37" spans="1:7" ht="19.95" customHeight="1">
      <c r="A37" s="22" t="s">
        <v>101</v>
      </c>
      <c r="B37" s="26" t="s">
        <v>158</v>
      </c>
      <c r="C37" s="12" t="s">
        <v>2</v>
      </c>
      <c r="D37" s="11">
        <v>1</v>
      </c>
      <c r="E37" s="106"/>
      <c r="F37" s="85"/>
      <c r="G37" s="85">
        <f t="shared" si="0"/>
        <v>0</v>
      </c>
    </row>
    <row r="38" spans="1:7" ht="19.95" customHeight="1">
      <c r="A38" s="22" t="s">
        <v>103</v>
      </c>
      <c r="B38" s="26" t="s">
        <v>174</v>
      </c>
      <c r="C38" s="19" t="s">
        <v>2</v>
      </c>
      <c r="D38" s="11">
        <v>1</v>
      </c>
      <c r="E38" s="106"/>
      <c r="F38" s="85"/>
      <c r="G38" s="85">
        <f t="shared" si="0"/>
        <v>0</v>
      </c>
    </row>
    <row r="39" spans="1:7" ht="19.95" customHeight="1">
      <c r="A39" s="22" t="s">
        <v>104</v>
      </c>
      <c r="B39" s="23" t="s">
        <v>159</v>
      </c>
      <c r="C39" s="12" t="s">
        <v>2</v>
      </c>
      <c r="D39" s="40">
        <v>1</v>
      </c>
      <c r="E39" s="106"/>
      <c r="F39" s="85"/>
      <c r="G39" s="85">
        <f t="shared" si="0"/>
        <v>0</v>
      </c>
    </row>
    <row r="40" spans="1:7" ht="26.4">
      <c r="A40" s="22" t="s">
        <v>105</v>
      </c>
      <c r="B40" s="60" t="s">
        <v>175</v>
      </c>
      <c r="C40" s="12" t="s">
        <v>2</v>
      </c>
      <c r="D40" s="40">
        <v>3</v>
      </c>
      <c r="E40" s="106"/>
      <c r="F40" s="85"/>
      <c r="G40" s="85">
        <f t="shared" si="0"/>
        <v>0</v>
      </c>
    </row>
    <row r="41" spans="1:7" ht="19.95" customHeight="1">
      <c r="A41" s="22" t="s">
        <v>107</v>
      </c>
      <c r="B41" s="26" t="s">
        <v>161</v>
      </c>
      <c r="C41" s="12" t="s">
        <v>2</v>
      </c>
      <c r="D41" s="40">
        <v>2</v>
      </c>
      <c r="E41" s="106"/>
      <c r="F41" s="85"/>
      <c r="G41" s="85">
        <f t="shared" si="0"/>
        <v>0</v>
      </c>
    </row>
    <row r="42" spans="1:7" ht="19.95" customHeight="1">
      <c r="A42" s="22" t="s">
        <v>108</v>
      </c>
      <c r="B42" s="26" t="s">
        <v>176</v>
      </c>
      <c r="C42" s="19" t="s">
        <v>2</v>
      </c>
      <c r="D42" s="40">
        <v>1</v>
      </c>
      <c r="E42" s="106"/>
      <c r="F42" s="85"/>
      <c r="G42" s="85">
        <f t="shared" si="0"/>
        <v>0</v>
      </c>
    </row>
    <row r="43" spans="1:7" ht="19.95" customHeight="1">
      <c r="A43" s="22" t="s">
        <v>110</v>
      </c>
      <c r="B43" s="26" t="s">
        <v>177</v>
      </c>
      <c r="C43" s="19" t="s">
        <v>2</v>
      </c>
      <c r="D43" s="40">
        <v>1</v>
      </c>
      <c r="E43" s="106"/>
      <c r="F43" s="85"/>
      <c r="G43" s="85">
        <f t="shared" si="0"/>
        <v>0</v>
      </c>
    </row>
    <row r="44" spans="1:7" ht="19.95" customHeight="1">
      <c r="A44" s="22" t="s">
        <v>111</v>
      </c>
      <c r="B44" s="26" t="s">
        <v>162</v>
      </c>
      <c r="C44" s="12" t="s">
        <v>2</v>
      </c>
      <c r="D44" s="40">
        <v>2</v>
      </c>
      <c r="E44" s="106"/>
      <c r="F44" s="85"/>
      <c r="G44" s="85">
        <f t="shared" si="0"/>
        <v>0</v>
      </c>
    </row>
    <row r="45" spans="1:7" ht="19.95" customHeight="1">
      <c r="A45" s="22" t="s">
        <v>112</v>
      </c>
      <c r="B45" s="26" t="s">
        <v>163</v>
      </c>
      <c r="C45" s="12" t="s">
        <v>2</v>
      </c>
      <c r="D45" s="40">
        <v>1</v>
      </c>
      <c r="E45" s="106"/>
      <c r="F45" s="85"/>
      <c r="G45" s="85">
        <f t="shared" si="0"/>
        <v>0</v>
      </c>
    </row>
    <row r="46" spans="1:7" ht="19.95" customHeight="1">
      <c r="A46" s="22" t="s">
        <v>113</v>
      </c>
      <c r="B46" s="41" t="s">
        <v>164</v>
      </c>
      <c r="C46" s="12" t="s">
        <v>2</v>
      </c>
      <c r="D46" s="16">
        <v>1</v>
      </c>
      <c r="E46" s="109"/>
      <c r="F46" s="85"/>
      <c r="G46" s="85">
        <f t="shared" si="0"/>
        <v>0</v>
      </c>
    </row>
    <row r="47" spans="1:7" ht="19.95" customHeight="1">
      <c r="A47" s="22" t="s">
        <v>114</v>
      </c>
      <c r="B47" s="42" t="s">
        <v>165</v>
      </c>
      <c r="C47" s="12" t="s">
        <v>2</v>
      </c>
      <c r="D47" s="43">
        <v>1</v>
      </c>
      <c r="E47" s="110"/>
      <c r="F47" s="85"/>
      <c r="G47" s="85">
        <f t="shared" si="0"/>
        <v>0</v>
      </c>
    </row>
    <row r="48" spans="1:7" ht="19.95" customHeight="1">
      <c r="A48" s="22" t="s">
        <v>116</v>
      </c>
      <c r="B48" s="42" t="s">
        <v>178</v>
      </c>
      <c r="C48" s="19" t="s">
        <v>2</v>
      </c>
      <c r="D48" s="43">
        <v>1</v>
      </c>
      <c r="E48" s="110"/>
      <c r="F48" s="85"/>
      <c r="G48" s="85">
        <f t="shared" si="0"/>
        <v>0</v>
      </c>
    </row>
    <row r="49" spans="1:7 16352:16352" ht="19.95" customHeight="1">
      <c r="A49" s="22" t="s">
        <v>117</v>
      </c>
      <c r="B49" s="42" t="s">
        <v>179</v>
      </c>
      <c r="C49" s="19" t="s">
        <v>2</v>
      </c>
      <c r="D49" s="43">
        <v>1</v>
      </c>
      <c r="E49" s="110"/>
      <c r="F49" s="85"/>
      <c r="G49" s="85">
        <f t="shared" si="0"/>
        <v>0</v>
      </c>
    </row>
    <row r="50" spans="1:7 16352:16352" ht="19.95" customHeight="1">
      <c r="A50" s="22" t="s">
        <v>118</v>
      </c>
      <c r="B50" s="42" t="s">
        <v>180</v>
      </c>
      <c r="C50" s="19" t="s">
        <v>181</v>
      </c>
      <c r="D50" s="43">
        <v>1</v>
      </c>
      <c r="E50" s="110"/>
      <c r="F50" s="85"/>
      <c r="G50" s="85">
        <f t="shared" si="0"/>
        <v>0</v>
      </c>
    </row>
    <row r="51" spans="1:7 16352:16352" ht="19.95" customHeight="1">
      <c r="A51" s="22" t="s">
        <v>119</v>
      </c>
      <c r="B51" s="42" t="s">
        <v>182</v>
      </c>
      <c r="C51" s="19" t="s">
        <v>2</v>
      </c>
      <c r="D51" s="43">
        <v>8</v>
      </c>
      <c r="E51" s="108" t="s">
        <v>189</v>
      </c>
      <c r="F51" s="85"/>
      <c r="G51" s="85">
        <f t="shared" si="0"/>
        <v>0</v>
      </c>
    </row>
    <row r="52" spans="1:7 16352:16352" ht="19.95" customHeight="1">
      <c r="A52" s="22" t="s">
        <v>121</v>
      </c>
      <c r="B52" s="42" t="s">
        <v>184</v>
      </c>
      <c r="C52" s="19" t="s">
        <v>2</v>
      </c>
      <c r="D52" s="43">
        <v>2</v>
      </c>
      <c r="E52" s="108" t="s">
        <v>185</v>
      </c>
      <c r="F52" s="85"/>
      <c r="G52" s="85">
        <f t="shared" si="0"/>
        <v>0</v>
      </c>
    </row>
    <row r="53" spans="1:7 16352:16352" ht="19.95" customHeight="1">
      <c r="A53" s="22" t="s">
        <v>123</v>
      </c>
      <c r="B53" s="42" t="s">
        <v>186</v>
      </c>
      <c r="C53" s="19" t="s">
        <v>2</v>
      </c>
      <c r="D53" s="43">
        <v>2</v>
      </c>
      <c r="E53" s="108" t="s">
        <v>185</v>
      </c>
      <c r="F53" s="85"/>
      <c r="G53" s="85">
        <f t="shared" si="0"/>
        <v>0</v>
      </c>
    </row>
    <row r="54" spans="1:7 16352:16352" ht="19.95" customHeight="1">
      <c r="A54" s="22" t="s">
        <v>208</v>
      </c>
      <c r="B54" s="42" t="s">
        <v>187</v>
      </c>
      <c r="C54" s="19" t="s">
        <v>2</v>
      </c>
      <c r="D54" s="43">
        <v>20</v>
      </c>
      <c r="E54" s="108" t="s">
        <v>188</v>
      </c>
      <c r="F54" s="85"/>
      <c r="G54" s="85">
        <f t="shared" si="0"/>
        <v>0</v>
      </c>
    </row>
    <row r="55" spans="1:7 16352:16352" ht="19.95" customHeight="1">
      <c r="A55" s="22" t="s">
        <v>209</v>
      </c>
      <c r="B55" s="42" t="s">
        <v>190</v>
      </c>
      <c r="C55" s="19" t="s">
        <v>2</v>
      </c>
      <c r="D55" s="43">
        <v>1</v>
      </c>
      <c r="E55" s="108"/>
      <c r="F55" s="85"/>
      <c r="G55" s="85">
        <f t="shared" si="0"/>
        <v>0</v>
      </c>
    </row>
    <row r="56" spans="1:7 16352:16352" ht="19.95" customHeight="1">
      <c r="A56" s="22" t="s">
        <v>210</v>
      </c>
      <c r="B56" s="42" t="s">
        <v>191</v>
      </c>
      <c r="C56" s="19" t="s">
        <v>2</v>
      </c>
      <c r="D56" s="43">
        <v>1</v>
      </c>
      <c r="E56" s="108"/>
      <c r="F56" s="85"/>
      <c r="G56" s="85">
        <f t="shared" si="0"/>
        <v>0</v>
      </c>
    </row>
    <row r="57" spans="1:7 16352:16352" ht="19.95" customHeight="1">
      <c r="A57" s="22" t="s">
        <v>211</v>
      </c>
      <c r="B57" s="42" t="s">
        <v>192</v>
      </c>
      <c r="C57" s="19" t="s">
        <v>2</v>
      </c>
      <c r="D57" s="43">
        <v>1</v>
      </c>
      <c r="E57" s="108"/>
      <c r="F57" s="85"/>
      <c r="G57" s="85">
        <f t="shared" si="0"/>
        <v>0</v>
      </c>
    </row>
    <row r="58" spans="1:7 16352:16352" ht="19.95" customHeight="1">
      <c r="A58" s="22" t="s">
        <v>212</v>
      </c>
      <c r="B58" s="42" t="s">
        <v>193</v>
      </c>
      <c r="C58" s="19" t="s">
        <v>181</v>
      </c>
      <c r="D58" s="43">
        <v>1</v>
      </c>
      <c r="E58" s="108" t="s">
        <v>194</v>
      </c>
      <c r="F58" s="85"/>
      <c r="G58" s="85">
        <f t="shared" si="0"/>
        <v>0</v>
      </c>
    </row>
    <row r="59" spans="1:7 16352:16352" ht="19.95" customHeight="1">
      <c r="A59" s="22" t="s">
        <v>213</v>
      </c>
      <c r="B59" s="42" t="s">
        <v>195</v>
      </c>
      <c r="C59" s="19" t="s">
        <v>2</v>
      </c>
      <c r="D59" s="43">
        <v>1</v>
      </c>
      <c r="E59" s="108"/>
      <c r="F59" s="85"/>
      <c r="G59" s="85">
        <f t="shared" si="0"/>
        <v>0</v>
      </c>
    </row>
    <row r="60" spans="1:7 16352:16352" ht="26.4">
      <c r="A60" s="22" t="s">
        <v>214</v>
      </c>
      <c r="B60" s="60" t="s">
        <v>196</v>
      </c>
      <c r="C60" s="19" t="s">
        <v>2</v>
      </c>
      <c r="D60" s="43">
        <v>1</v>
      </c>
      <c r="E60" s="108"/>
      <c r="F60" s="85"/>
      <c r="G60" s="85">
        <f t="shared" si="0"/>
        <v>0</v>
      </c>
    </row>
    <row r="61" spans="1:7 16352:16352" ht="19.95" customHeight="1">
      <c r="A61" s="22" t="s">
        <v>215</v>
      </c>
      <c r="B61" s="42" t="s">
        <v>197</v>
      </c>
      <c r="C61" s="19" t="s">
        <v>2</v>
      </c>
      <c r="D61" s="43">
        <v>3</v>
      </c>
      <c r="E61" s="108"/>
      <c r="F61" s="85"/>
      <c r="G61" s="85">
        <f t="shared" si="0"/>
        <v>0</v>
      </c>
    </row>
    <row r="62" spans="1:7 16352:16352" ht="19.95" customHeight="1">
      <c r="A62" s="22" t="s">
        <v>216</v>
      </c>
      <c r="B62" s="42" t="s">
        <v>198</v>
      </c>
      <c r="C62" s="19" t="s">
        <v>181</v>
      </c>
      <c r="D62" s="43">
        <v>2</v>
      </c>
      <c r="E62" s="108"/>
      <c r="F62" s="85"/>
      <c r="G62" s="85">
        <f t="shared" si="0"/>
        <v>0</v>
      </c>
      <c r="XDX62" s="2"/>
    </row>
    <row r="63" spans="1:7 16352:16352" ht="19.95" customHeight="1">
      <c r="A63" s="22" t="s">
        <v>217</v>
      </c>
      <c r="B63" s="42" t="s">
        <v>199</v>
      </c>
      <c r="C63" s="19" t="s">
        <v>2</v>
      </c>
      <c r="D63" s="43">
        <v>18</v>
      </c>
      <c r="E63" s="108" t="s">
        <v>200</v>
      </c>
      <c r="F63" s="85"/>
      <c r="G63" s="85">
        <f t="shared" si="0"/>
        <v>0</v>
      </c>
    </row>
    <row r="64" spans="1:7 16352:16352" ht="19.95" customHeight="1">
      <c r="A64" s="22" t="s">
        <v>218</v>
      </c>
      <c r="B64" s="42" t="s">
        <v>201</v>
      </c>
      <c r="C64" s="19" t="s">
        <v>2</v>
      </c>
      <c r="D64" s="43">
        <v>10</v>
      </c>
      <c r="E64" s="108"/>
      <c r="F64" s="85"/>
      <c r="G64" s="85">
        <f t="shared" si="0"/>
        <v>0</v>
      </c>
    </row>
    <row r="65" spans="1:7" ht="19.95" customHeight="1">
      <c r="A65" s="22" t="s">
        <v>219</v>
      </c>
      <c r="B65" s="42" t="s">
        <v>202</v>
      </c>
      <c r="C65" s="19" t="s">
        <v>2</v>
      </c>
      <c r="D65" s="43">
        <v>1</v>
      </c>
      <c r="E65" s="110"/>
      <c r="F65" s="85"/>
      <c r="G65" s="85">
        <f t="shared" si="0"/>
        <v>0</v>
      </c>
    </row>
    <row r="66" spans="1:7" ht="26.4">
      <c r="A66" s="22" t="s">
        <v>220</v>
      </c>
      <c r="B66" s="42" t="s">
        <v>203</v>
      </c>
      <c r="C66" s="19" t="s">
        <v>2</v>
      </c>
      <c r="D66" s="43">
        <v>1</v>
      </c>
      <c r="E66" s="110"/>
      <c r="F66" s="85"/>
      <c r="G66" s="85">
        <f t="shared" si="0"/>
        <v>0</v>
      </c>
    </row>
    <row r="67" spans="1:7" ht="19.95" customHeight="1">
      <c r="A67" s="22" t="s">
        <v>221</v>
      </c>
      <c r="B67" s="42" t="s">
        <v>204</v>
      </c>
      <c r="C67" s="19" t="s">
        <v>2</v>
      </c>
      <c r="D67" s="43">
        <v>1</v>
      </c>
      <c r="E67" s="110"/>
      <c r="F67" s="85"/>
      <c r="G67" s="85">
        <f t="shared" si="0"/>
        <v>0</v>
      </c>
    </row>
    <row r="68" spans="1:7" ht="19.95" customHeight="1">
      <c r="A68" s="22" t="s">
        <v>222</v>
      </c>
      <c r="B68" s="42" t="s">
        <v>205</v>
      </c>
      <c r="C68" s="19" t="s">
        <v>2</v>
      </c>
      <c r="D68" s="43">
        <v>6</v>
      </c>
      <c r="E68" s="108" t="s">
        <v>183</v>
      </c>
      <c r="F68" s="85"/>
      <c r="G68" s="85">
        <f t="shared" si="0"/>
        <v>0</v>
      </c>
    </row>
    <row r="69" spans="1:7" ht="19.95" customHeight="1">
      <c r="A69" s="22" t="s">
        <v>223</v>
      </c>
      <c r="B69" s="42" t="s">
        <v>206</v>
      </c>
      <c r="C69" s="19" t="s">
        <v>2</v>
      </c>
      <c r="D69" s="43">
        <v>1</v>
      </c>
      <c r="E69" s="110"/>
      <c r="F69" s="85"/>
      <c r="G69" s="85">
        <f t="shared" si="0"/>
        <v>0</v>
      </c>
    </row>
    <row r="70" spans="1:7" ht="19.95" customHeight="1">
      <c r="A70" s="22" t="s">
        <v>224</v>
      </c>
      <c r="B70" s="42" t="s">
        <v>207</v>
      </c>
      <c r="C70" s="19" t="s">
        <v>2</v>
      </c>
      <c r="D70" s="43">
        <v>3</v>
      </c>
      <c r="E70" s="110"/>
      <c r="F70" s="85"/>
      <c r="G70" s="85">
        <f t="shared" si="0"/>
        <v>0</v>
      </c>
    </row>
    <row r="71" spans="1:7" ht="27" customHeight="1">
      <c r="F71" s="150">
        <f>SUM(G7:G70)</f>
        <v>0</v>
      </c>
      <c r="G71" s="151"/>
    </row>
    <row r="72" spans="1:7">
      <c r="B72" s="95" t="s">
        <v>383</v>
      </c>
    </row>
    <row r="73" spans="1:7">
      <c r="B73" s="76" t="s">
        <v>377</v>
      </c>
    </row>
    <row r="74" spans="1:7">
      <c r="B74" s="76" t="s">
        <v>378</v>
      </c>
    </row>
    <row r="75" spans="1:7">
      <c r="B75" s="76" t="s">
        <v>379</v>
      </c>
    </row>
    <row r="76" spans="1:7">
      <c r="B76" s="135" t="s">
        <v>396</v>
      </c>
    </row>
    <row r="77" spans="1:7">
      <c r="B77" s="94"/>
    </row>
    <row r="78" spans="1:7">
      <c r="B78" s="76" t="s">
        <v>325</v>
      </c>
    </row>
    <row r="79" spans="1:7">
      <c r="B79" s="76" t="s">
        <v>384</v>
      </c>
    </row>
    <row r="80" spans="1:7">
      <c r="B80" s="94"/>
    </row>
    <row r="81" spans="2:2">
      <c r="B81" s="94"/>
    </row>
    <row r="82" spans="2:2">
      <c r="B82" s="94"/>
    </row>
    <row r="83" spans="2:2">
      <c r="B83" s="94"/>
    </row>
    <row r="84" spans="2:2">
      <c r="B84" s="94"/>
    </row>
    <row r="85" spans="2:2">
      <c r="B85" s="94"/>
    </row>
  </sheetData>
  <autoFilter ref="A6:G75"/>
  <mergeCells count="3">
    <mergeCell ref="D4:E4"/>
    <mergeCell ref="F71:G7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69"/>
  <sheetViews>
    <sheetView workbookViewId="0">
      <selection activeCell="C7" sqref="C7:G12"/>
    </sheetView>
  </sheetViews>
  <sheetFormatPr defaultRowHeight="13.2"/>
  <cols>
    <col min="1" max="1" width="4" style="45" customWidth="1"/>
    <col min="2" max="2" width="53.44140625" style="25" customWidth="1"/>
    <col min="3" max="3" width="13.5546875" style="45" customWidth="1"/>
    <col min="4" max="4" width="8.88671875" style="45"/>
    <col min="5" max="8" width="11.33203125" style="25" customWidth="1"/>
    <col min="9" max="16384" width="8.88671875" style="25"/>
  </cols>
  <sheetData>
    <row r="1" spans="1:8" ht="13.35" customHeight="1">
      <c r="A1" s="38"/>
      <c r="B1" s="38"/>
      <c r="C1" s="38"/>
      <c r="D1" s="38"/>
      <c r="E1" s="38"/>
      <c r="F1" s="66"/>
      <c r="G1" s="66"/>
      <c r="H1" s="66"/>
    </row>
    <row r="2" spans="1:8">
      <c r="A2" s="147" t="s">
        <v>226</v>
      </c>
      <c r="B2" s="147"/>
      <c r="C2" s="147"/>
      <c r="D2" s="147"/>
      <c r="E2" s="147"/>
      <c r="F2" s="67"/>
      <c r="G2" s="67"/>
      <c r="H2" s="67"/>
    </row>
    <row r="3" spans="1:8">
      <c r="A3" s="34"/>
      <c r="B3" s="9"/>
      <c r="C3" s="34"/>
      <c r="D3" s="34"/>
      <c r="E3" s="9"/>
      <c r="F3" s="9"/>
      <c r="G3" s="9"/>
      <c r="H3" s="9"/>
    </row>
    <row r="4" spans="1:8">
      <c r="A4" s="61"/>
      <c r="B4" s="9"/>
      <c r="C4" s="9"/>
      <c r="D4" s="142" t="s">
        <v>385</v>
      </c>
      <c r="E4" s="141"/>
      <c r="F4" s="67"/>
      <c r="G4" s="67"/>
      <c r="H4" s="67"/>
    </row>
    <row r="5" spans="1:8">
      <c r="A5" s="34"/>
      <c r="B5" s="9"/>
      <c r="C5" s="34"/>
      <c r="D5" s="34"/>
      <c r="E5" s="9"/>
      <c r="F5" s="9"/>
      <c r="G5" s="9"/>
      <c r="H5" s="9"/>
    </row>
    <row r="6" spans="1:8" ht="39.6">
      <c r="A6" s="68" t="s">
        <v>0</v>
      </c>
      <c r="B6" s="69" t="s">
        <v>48</v>
      </c>
      <c r="C6" s="70" t="s">
        <v>318</v>
      </c>
      <c r="D6" s="70" t="s">
        <v>41</v>
      </c>
      <c r="E6" s="71" t="s">
        <v>225</v>
      </c>
      <c r="F6" s="71" t="s">
        <v>393</v>
      </c>
      <c r="G6" s="71" t="s">
        <v>320</v>
      </c>
      <c r="H6" s="111"/>
    </row>
    <row r="7" spans="1:8" ht="19.95" customHeight="1">
      <c r="A7" s="137">
        <v>1</v>
      </c>
      <c r="B7" s="127" t="s">
        <v>163</v>
      </c>
      <c r="C7" s="156" t="s">
        <v>2</v>
      </c>
      <c r="D7" s="128">
        <v>1</v>
      </c>
      <c r="E7" s="129"/>
      <c r="F7" s="157"/>
      <c r="G7" s="157"/>
      <c r="H7" s="111"/>
    </row>
    <row r="8" spans="1:8" ht="19.95" customHeight="1">
      <c r="A8" s="137">
        <v>2</v>
      </c>
      <c r="B8" s="127" t="s">
        <v>227</v>
      </c>
      <c r="C8" s="156" t="s">
        <v>2</v>
      </c>
      <c r="D8" s="128">
        <v>1</v>
      </c>
      <c r="E8" s="129"/>
      <c r="F8" s="157"/>
      <c r="G8" s="157"/>
      <c r="H8" s="111"/>
    </row>
    <row r="9" spans="1:8" ht="19.95" customHeight="1">
      <c r="A9" s="137">
        <v>3</v>
      </c>
      <c r="B9" s="127" t="s">
        <v>204</v>
      </c>
      <c r="C9" s="156" t="s">
        <v>2</v>
      </c>
      <c r="D9" s="128">
        <v>1</v>
      </c>
      <c r="E9" s="129"/>
      <c r="F9" s="157"/>
      <c r="G9" s="157"/>
      <c r="H9" s="111"/>
    </row>
    <row r="10" spans="1:8" ht="19.95" customHeight="1">
      <c r="A10" s="137">
        <v>4</v>
      </c>
      <c r="B10" s="127" t="s">
        <v>179</v>
      </c>
      <c r="C10" s="156" t="s">
        <v>2</v>
      </c>
      <c r="D10" s="128">
        <v>1</v>
      </c>
      <c r="E10" s="129"/>
      <c r="F10" s="157"/>
      <c r="G10" s="157"/>
      <c r="H10" s="111"/>
    </row>
    <row r="11" spans="1:8" ht="19.95" customHeight="1">
      <c r="A11" s="137">
        <v>5</v>
      </c>
      <c r="B11" s="127" t="s">
        <v>228</v>
      </c>
      <c r="C11" s="156" t="s">
        <v>2</v>
      </c>
      <c r="D11" s="128">
        <v>1</v>
      </c>
      <c r="E11" s="129"/>
      <c r="F11" s="157"/>
      <c r="G11" s="157"/>
      <c r="H11" s="111"/>
    </row>
    <row r="12" spans="1:8" ht="19.95" customHeight="1">
      <c r="A12" s="137">
        <v>6</v>
      </c>
      <c r="B12" s="127" t="s">
        <v>229</v>
      </c>
      <c r="C12" s="156" t="s">
        <v>2</v>
      </c>
      <c r="D12" s="128">
        <v>1</v>
      </c>
      <c r="E12" s="129"/>
      <c r="F12" s="157"/>
      <c r="G12" s="157"/>
      <c r="H12" s="111"/>
    </row>
    <row r="13" spans="1:8" ht="26.4">
      <c r="A13" s="137">
        <v>7</v>
      </c>
      <c r="B13" s="115" t="s">
        <v>230</v>
      </c>
      <c r="C13" s="133" t="s">
        <v>2</v>
      </c>
      <c r="D13" s="40">
        <v>1</v>
      </c>
      <c r="E13" s="131"/>
      <c r="F13" s="132"/>
      <c r="G13" s="132"/>
      <c r="H13" s="111"/>
    </row>
    <row r="14" spans="1:8" ht="20.399999999999999">
      <c r="A14" s="137">
        <v>8</v>
      </c>
      <c r="B14" s="10" t="s">
        <v>199</v>
      </c>
      <c r="C14" s="133" t="s">
        <v>2</v>
      </c>
      <c r="D14" s="40">
        <v>18</v>
      </c>
      <c r="E14" s="116" t="s">
        <v>200</v>
      </c>
      <c r="F14" s="132"/>
      <c r="G14" s="132"/>
      <c r="H14" s="112"/>
    </row>
    <row r="15" spans="1:8" ht="20.399999999999999">
      <c r="A15" s="137">
        <v>9</v>
      </c>
      <c r="B15" s="127" t="s">
        <v>231</v>
      </c>
      <c r="C15" s="156" t="s">
        <v>2</v>
      </c>
      <c r="D15" s="128">
        <v>1</v>
      </c>
      <c r="E15" s="130" t="s">
        <v>232</v>
      </c>
      <c r="F15" s="157"/>
      <c r="G15" s="157"/>
      <c r="H15" s="112"/>
    </row>
    <row r="16" spans="1:8" ht="19.95" customHeight="1">
      <c r="A16" s="137">
        <v>10</v>
      </c>
      <c r="B16" s="127" t="s">
        <v>233</v>
      </c>
      <c r="C16" s="156" t="s">
        <v>2</v>
      </c>
      <c r="D16" s="128">
        <v>3</v>
      </c>
      <c r="E16" s="130"/>
      <c r="F16" s="157"/>
      <c r="G16" s="157"/>
      <c r="H16" s="111"/>
    </row>
    <row r="17" spans="1:8" ht="19.95" customHeight="1">
      <c r="A17" s="137">
        <v>11</v>
      </c>
      <c r="B17" s="127" t="s">
        <v>135</v>
      </c>
      <c r="C17" s="156" t="s">
        <v>2</v>
      </c>
      <c r="D17" s="128">
        <v>2</v>
      </c>
      <c r="E17" s="130"/>
      <c r="F17" s="157"/>
      <c r="G17" s="157"/>
      <c r="H17" s="111"/>
    </row>
    <row r="18" spans="1:8" ht="19.95" customHeight="1">
      <c r="A18" s="137">
        <v>12</v>
      </c>
      <c r="B18" s="127" t="s">
        <v>234</v>
      </c>
      <c r="C18" s="156" t="s">
        <v>2</v>
      </c>
      <c r="D18" s="128">
        <v>1</v>
      </c>
      <c r="E18" s="130"/>
      <c r="F18" s="157"/>
      <c r="G18" s="157"/>
      <c r="H18" s="111"/>
    </row>
    <row r="19" spans="1:8" ht="19.95" customHeight="1">
      <c r="A19" s="137">
        <v>13</v>
      </c>
      <c r="B19" s="127" t="s">
        <v>235</v>
      </c>
      <c r="C19" s="156" t="s">
        <v>2</v>
      </c>
      <c r="D19" s="128">
        <v>1</v>
      </c>
      <c r="E19" s="130"/>
      <c r="F19" s="157"/>
      <c r="G19" s="157"/>
      <c r="H19" s="111"/>
    </row>
    <row r="20" spans="1:8" ht="20.399999999999999">
      <c r="A20" s="137">
        <v>14</v>
      </c>
      <c r="B20" s="10" t="s">
        <v>236</v>
      </c>
      <c r="C20" s="133" t="s">
        <v>2</v>
      </c>
      <c r="D20" s="40">
        <v>16</v>
      </c>
      <c r="E20" s="134" t="s">
        <v>188</v>
      </c>
      <c r="F20" s="132"/>
      <c r="G20" s="132"/>
      <c r="H20" s="112"/>
    </row>
    <row r="21" spans="1:8" ht="20.399999999999999">
      <c r="A21" s="137">
        <v>15</v>
      </c>
      <c r="B21" s="10" t="s">
        <v>187</v>
      </c>
      <c r="C21" s="133" t="s">
        <v>2</v>
      </c>
      <c r="D21" s="40">
        <v>20</v>
      </c>
      <c r="E21" s="134" t="s">
        <v>188</v>
      </c>
      <c r="F21" s="132"/>
      <c r="G21" s="132"/>
      <c r="H21" s="112"/>
    </row>
    <row r="22" spans="1:8" ht="19.95" customHeight="1">
      <c r="A22" s="137">
        <v>16</v>
      </c>
      <c r="B22" s="26" t="s">
        <v>392</v>
      </c>
      <c r="C22" s="133" t="s">
        <v>39</v>
      </c>
      <c r="D22" s="40">
        <v>1</v>
      </c>
      <c r="E22" s="131"/>
      <c r="F22" s="132"/>
      <c r="G22" s="132"/>
      <c r="H22" s="111"/>
    </row>
    <row r="23" spans="1:8" ht="19.95" customHeight="1">
      <c r="A23" s="137">
        <v>17</v>
      </c>
      <c r="B23" s="10" t="s">
        <v>154</v>
      </c>
      <c r="C23" s="133" t="s">
        <v>2</v>
      </c>
      <c r="D23" s="40">
        <v>2</v>
      </c>
      <c r="E23" s="131"/>
      <c r="F23" s="132"/>
      <c r="G23" s="132"/>
      <c r="H23" s="111"/>
    </row>
    <row r="24" spans="1:8" ht="26.4">
      <c r="A24" s="137">
        <v>18</v>
      </c>
      <c r="B24" s="115" t="s">
        <v>79</v>
      </c>
      <c r="C24" s="133" t="s">
        <v>2</v>
      </c>
      <c r="D24" s="40">
        <v>2</v>
      </c>
      <c r="E24" s="131"/>
      <c r="F24" s="132"/>
      <c r="G24" s="132"/>
      <c r="H24" s="111"/>
    </row>
    <row r="25" spans="1:8" ht="20.399999999999999" customHeight="1">
      <c r="A25" s="137">
        <v>19</v>
      </c>
      <c r="B25" s="127" t="s">
        <v>81</v>
      </c>
      <c r="C25" s="156" t="s">
        <v>2</v>
      </c>
      <c r="D25" s="128">
        <v>1</v>
      </c>
      <c r="E25" s="129"/>
      <c r="F25" s="157"/>
      <c r="G25" s="157"/>
      <c r="H25" s="111"/>
    </row>
    <row r="26" spans="1:8" ht="19.95" customHeight="1">
      <c r="A26" s="137">
        <v>20</v>
      </c>
      <c r="B26" s="10" t="s">
        <v>53</v>
      </c>
      <c r="C26" s="133" t="s">
        <v>2</v>
      </c>
      <c r="D26" s="40">
        <v>1</v>
      </c>
      <c r="E26" s="131"/>
      <c r="F26" s="132"/>
      <c r="G26" s="132"/>
      <c r="H26" s="113"/>
    </row>
    <row r="27" spans="1:8" ht="19.95" customHeight="1">
      <c r="A27" s="137">
        <v>21</v>
      </c>
      <c r="B27" s="10" t="s">
        <v>44</v>
      </c>
      <c r="C27" s="133" t="s">
        <v>2</v>
      </c>
      <c r="D27" s="40">
        <v>3</v>
      </c>
      <c r="E27" s="131"/>
      <c r="F27" s="132"/>
      <c r="G27" s="132"/>
      <c r="H27" s="111"/>
    </row>
    <row r="28" spans="1:8" ht="19.95" customHeight="1">
      <c r="A28" s="137">
        <v>22</v>
      </c>
      <c r="B28" s="10" t="s">
        <v>237</v>
      </c>
      <c r="C28" s="133" t="s">
        <v>2</v>
      </c>
      <c r="D28" s="40">
        <v>3</v>
      </c>
      <c r="E28" s="131"/>
      <c r="F28" s="132"/>
      <c r="G28" s="132"/>
      <c r="H28" s="111"/>
    </row>
    <row r="29" spans="1:8" ht="19.95" customHeight="1">
      <c r="A29" s="137">
        <v>23</v>
      </c>
      <c r="B29" s="10" t="s">
        <v>238</v>
      </c>
      <c r="C29" s="133" t="s">
        <v>2</v>
      </c>
      <c r="D29" s="40">
        <v>3</v>
      </c>
      <c r="E29" s="131"/>
      <c r="F29" s="132"/>
      <c r="G29" s="132"/>
      <c r="H29" s="111"/>
    </row>
    <row r="30" spans="1:8" ht="19.95" customHeight="1">
      <c r="A30" s="137">
        <v>24</v>
      </c>
      <c r="B30" s="10" t="s">
        <v>239</v>
      </c>
      <c r="C30" s="133" t="s">
        <v>2</v>
      </c>
      <c r="D30" s="40">
        <v>2</v>
      </c>
      <c r="E30" s="131"/>
      <c r="F30" s="132"/>
      <c r="G30" s="132"/>
      <c r="H30" s="111"/>
    </row>
    <row r="31" spans="1:8" ht="19.95" customHeight="1">
      <c r="A31" s="137">
        <v>25</v>
      </c>
      <c r="B31" s="10" t="s">
        <v>240</v>
      </c>
      <c r="C31" s="133" t="s">
        <v>2</v>
      </c>
      <c r="D31" s="40">
        <v>2</v>
      </c>
      <c r="E31" s="131"/>
      <c r="F31" s="132"/>
      <c r="G31" s="132"/>
      <c r="H31" s="111"/>
    </row>
    <row r="32" spans="1:8" ht="19.95" customHeight="1">
      <c r="A32" s="137">
        <v>26</v>
      </c>
      <c r="B32" s="10" t="s">
        <v>87</v>
      </c>
      <c r="C32" s="133" t="s">
        <v>2</v>
      </c>
      <c r="D32" s="40">
        <v>3</v>
      </c>
      <c r="E32" s="131"/>
      <c r="F32" s="132"/>
      <c r="G32" s="132"/>
      <c r="H32" s="111"/>
    </row>
    <row r="33" spans="1:8" ht="26.4" customHeight="1">
      <c r="A33" s="137">
        <v>27</v>
      </c>
      <c r="B33" s="155" t="s">
        <v>241</v>
      </c>
      <c r="C33" s="156" t="s">
        <v>2</v>
      </c>
      <c r="D33" s="128">
        <v>2</v>
      </c>
      <c r="E33" s="129"/>
      <c r="F33" s="157"/>
      <c r="G33" s="157"/>
      <c r="H33" s="111"/>
    </row>
    <row r="34" spans="1:8" ht="25.8" customHeight="1">
      <c r="A34" s="137">
        <v>28</v>
      </c>
      <c r="B34" s="115" t="s">
        <v>243</v>
      </c>
      <c r="C34" s="133" t="s">
        <v>2</v>
      </c>
      <c r="D34" s="40">
        <v>9</v>
      </c>
      <c r="E34" s="134" t="s">
        <v>172</v>
      </c>
      <c r="F34" s="132"/>
      <c r="G34" s="132"/>
      <c r="H34" s="112"/>
    </row>
    <row r="35" spans="1:8" ht="27.6" customHeight="1">
      <c r="A35" s="137">
        <v>29</v>
      </c>
      <c r="B35" s="115" t="s">
        <v>242</v>
      </c>
      <c r="C35" s="133" t="s">
        <v>2</v>
      </c>
      <c r="D35" s="40">
        <v>9</v>
      </c>
      <c r="E35" s="134" t="s">
        <v>172</v>
      </c>
      <c r="F35" s="132"/>
      <c r="G35" s="132"/>
      <c r="H35" s="112"/>
    </row>
    <row r="36" spans="1:8" ht="19.95" customHeight="1">
      <c r="A36" s="137">
        <v>30</v>
      </c>
      <c r="B36" s="127" t="s">
        <v>159</v>
      </c>
      <c r="C36" s="156" t="s">
        <v>2</v>
      </c>
      <c r="D36" s="128">
        <v>1</v>
      </c>
      <c r="E36" s="129"/>
      <c r="F36" s="157"/>
      <c r="G36" s="157"/>
      <c r="H36" s="111"/>
    </row>
    <row r="37" spans="1:8" ht="19.95" customHeight="1">
      <c r="A37" s="137">
        <v>31</v>
      </c>
      <c r="B37" s="10" t="s">
        <v>169</v>
      </c>
      <c r="C37" s="133" t="s">
        <v>2</v>
      </c>
      <c r="D37" s="40">
        <v>1</v>
      </c>
      <c r="E37" s="131"/>
      <c r="F37" s="132"/>
      <c r="G37" s="132"/>
      <c r="H37" s="111"/>
    </row>
    <row r="38" spans="1:8" ht="19.95" customHeight="1">
      <c r="A38" s="137">
        <v>32</v>
      </c>
      <c r="B38" s="10" t="s">
        <v>152</v>
      </c>
      <c r="C38" s="133" t="s">
        <v>2</v>
      </c>
      <c r="D38" s="40">
        <v>1</v>
      </c>
      <c r="E38" s="131"/>
      <c r="F38" s="132"/>
      <c r="G38" s="132"/>
      <c r="H38" s="111"/>
    </row>
    <row r="39" spans="1:8" ht="19.95" customHeight="1">
      <c r="A39" s="137">
        <v>33</v>
      </c>
      <c r="B39" s="10" t="s">
        <v>244</v>
      </c>
      <c r="C39" s="133" t="s">
        <v>2</v>
      </c>
      <c r="D39" s="40">
        <v>1</v>
      </c>
      <c r="E39" s="131"/>
      <c r="F39" s="132"/>
      <c r="G39" s="132"/>
      <c r="H39" s="111"/>
    </row>
    <row r="40" spans="1:8" ht="19.95" customHeight="1">
      <c r="A40" s="137">
        <v>34</v>
      </c>
      <c r="B40" s="10" t="s">
        <v>69</v>
      </c>
      <c r="C40" s="133" t="s">
        <v>2</v>
      </c>
      <c r="D40" s="40">
        <v>1</v>
      </c>
      <c r="E40" s="131"/>
      <c r="F40" s="132"/>
      <c r="G40" s="132"/>
      <c r="H40" s="111"/>
    </row>
    <row r="41" spans="1:8" ht="19.95" customHeight="1">
      <c r="A41" s="137">
        <v>35</v>
      </c>
      <c r="B41" s="127" t="s">
        <v>66</v>
      </c>
      <c r="C41" s="156" t="s">
        <v>2</v>
      </c>
      <c r="D41" s="128">
        <v>2</v>
      </c>
      <c r="E41" s="129"/>
      <c r="F41" s="157"/>
      <c r="G41" s="157"/>
      <c r="H41" s="111"/>
    </row>
    <row r="42" spans="1:8" ht="19.95" customHeight="1">
      <c r="A42" s="137">
        <v>36</v>
      </c>
      <c r="B42" s="127" t="s">
        <v>198</v>
      </c>
      <c r="C42" s="156" t="s">
        <v>2</v>
      </c>
      <c r="D42" s="128">
        <v>1</v>
      </c>
      <c r="E42" s="129"/>
      <c r="F42" s="157"/>
      <c r="G42" s="157"/>
      <c r="H42" s="111"/>
    </row>
    <row r="43" spans="1:8" ht="19.95" customHeight="1">
      <c r="A43" s="137">
        <v>37</v>
      </c>
      <c r="B43" s="10" t="s">
        <v>148</v>
      </c>
      <c r="C43" s="133" t="s">
        <v>2</v>
      </c>
      <c r="D43" s="40">
        <v>2</v>
      </c>
      <c r="E43" s="131"/>
      <c r="F43" s="132"/>
      <c r="G43" s="132"/>
      <c r="H43" s="111"/>
    </row>
    <row r="44" spans="1:8" ht="19.95" customHeight="1">
      <c r="A44" s="137">
        <v>38</v>
      </c>
      <c r="B44" s="127" t="s">
        <v>134</v>
      </c>
      <c r="C44" s="156" t="s">
        <v>2</v>
      </c>
      <c r="D44" s="128">
        <v>1</v>
      </c>
      <c r="E44" s="129"/>
      <c r="F44" s="157"/>
      <c r="G44" s="157"/>
      <c r="H44" s="111"/>
    </row>
    <row r="45" spans="1:8" ht="19.95" customHeight="1">
      <c r="A45" s="137">
        <v>39</v>
      </c>
      <c r="B45" s="10" t="s">
        <v>26</v>
      </c>
      <c r="C45" s="133" t="s">
        <v>2</v>
      </c>
      <c r="D45" s="40">
        <v>2</v>
      </c>
      <c r="E45" s="131"/>
      <c r="F45" s="132"/>
      <c r="G45" s="132"/>
      <c r="H45" s="111"/>
    </row>
    <row r="46" spans="1:8" ht="19.95" customHeight="1">
      <c r="A46" s="137">
        <v>40</v>
      </c>
      <c r="B46" s="10" t="s">
        <v>77</v>
      </c>
      <c r="C46" s="133" t="s">
        <v>2</v>
      </c>
      <c r="D46" s="40">
        <v>2</v>
      </c>
      <c r="E46" s="131"/>
      <c r="F46" s="132"/>
      <c r="G46" s="132"/>
      <c r="H46" s="111"/>
    </row>
    <row r="47" spans="1:8" ht="39.6">
      <c r="A47" s="137">
        <v>41</v>
      </c>
      <c r="B47" s="155" t="s">
        <v>245</v>
      </c>
      <c r="C47" s="156" t="s">
        <v>2</v>
      </c>
      <c r="D47" s="128">
        <v>1</v>
      </c>
      <c r="E47" s="129"/>
      <c r="F47" s="157"/>
      <c r="G47" s="157"/>
      <c r="H47" s="111"/>
    </row>
    <row r="48" spans="1:8" ht="26.4">
      <c r="A48" s="137">
        <v>42</v>
      </c>
      <c r="B48" s="155" t="s">
        <v>246</v>
      </c>
      <c r="C48" s="156" t="s">
        <v>2</v>
      </c>
      <c r="D48" s="128">
        <v>2</v>
      </c>
      <c r="E48" s="129"/>
      <c r="F48" s="157"/>
      <c r="G48" s="157"/>
      <c r="H48" s="111"/>
    </row>
    <row r="49" spans="1:8" ht="26.4">
      <c r="A49" s="137">
        <v>43</v>
      </c>
      <c r="B49" s="155" t="s">
        <v>247</v>
      </c>
      <c r="C49" s="156" t="s">
        <v>2</v>
      </c>
      <c r="D49" s="128">
        <v>2</v>
      </c>
      <c r="E49" s="129"/>
      <c r="F49" s="157"/>
      <c r="G49" s="157"/>
      <c r="H49" s="111"/>
    </row>
    <row r="50" spans="1:8" ht="19.95" customHeight="1">
      <c r="A50" s="137">
        <v>44</v>
      </c>
      <c r="B50" s="127" t="s">
        <v>248</v>
      </c>
      <c r="C50" s="156" t="s">
        <v>2</v>
      </c>
      <c r="D50" s="128">
        <v>2</v>
      </c>
      <c r="E50" s="129"/>
      <c r="F50" s="157"/>
      <c r="G50" s="157"/>
      <c r="H50" s="111"/>
    </row>
    <row r="51" spans="1:8" ht="26.4">
      <c r="A51" s="137">
        <v>45</v>
      </c>
      <c r="B51" s="60" t="s">
        <v>390</v>
      </c>
      <c r="C51" s="133" t="s">
        <v>181</v>
      </c>
      <c r="D51" s="40">
        <v>1</v>
      </c>
      <c r="E51" s="131"/>
      <c r="F51" s="132"/>
      <c r="G51" s="132"/>
      <c r="H51" s="111"/>
    </row>
    <row r="52" spans="1:8" ht="19.95" customHeight="1">
      <c r="A52" s="137">
        <v>46</v>
      </c>
      <c r="B52" s="127" t="s">
        <v>93</v>
      </c>
      <c r="C52" s="156" t="s">
        <v>249</v>
      </c>
      <c r="D52" s="128">
        <v>2</v>
      </c>
      <c r="E52" s="130" t="s">
        <v>398</v>
      </c>
      <c r="F52" s="157"/>
      <c r="G52" s="157"/>
      <c r="H52" s="112"/>
    </row>
    <row r="53" spans="1:8" ht="19.95" customHeight="1">
      <c r="A53" s="137">
        <v>47</v>
      </c>
      <c r="B53" s="127" t="s">
        <v>250</v>
      </c>
      <c r="C53" s="156" t="s">
        <v>181</v>
      </c>
      <c r="D53" s="128">
        <v>1</v>
      </c>
      <c r="E53" s="130" t="s">
        <v>251</v>
      </c>
      <c r="F53" s="157"/>
      <c r="G53" s="157"/>
      <c r="H53" s="112"/>
    </row>
    <row r="54" spans="1:8" ht="19.95" customHeight="1">
      <c r="A54" s="137">
        <v>48</v>
      </c>
      <c r="B54" s="127" t="s">
        <v>190</v>
      </c>
      <c r="C54" s="156" t="s">
        <v>2</v>
      </c>
      <c r="D54" s="128">
        <v>1</v>
      </c>
      <c r="E54" s="129"/>
      <c r="F54" s="157"/>
      <c r="G54" s="157"/>
      <c r="H54" s="112"/>
    </row>
    <row r="55" spans="1:8" ht="26.4">
      <c r="A55" s="137">
        <v>49</v>
      </c>
      <c r="B55" s="115" t="s">
        <v>252</v>
      </c>
      <c r="C55" s="133" t="s">
        <v>249</v>
      </c>
      <c r="D55" s="40">
        <v>1</v>
      </c>
      <c r="E55" s="131"/>
      <c r="F55" s="132"/>
      <c r="G55" s="132"/>
      <c r="H55" s="112"/>
    </row>
    <row r="56" spans="1:8" ht="19.95" customHeight="1">
      <c r="A56" s="137">
        <v>50</v>
      </c>
      <c r="B56" s="10" t="s">
        <v>253</v>
      </c>
      <c r="C56" s="133" t="s">
        <v>2</v>
      </c>
      <c r="D56" s="40">
        <v>3</v>
      </c>
      <c r="E56" s="131"/>
      <c r="F56" s="132"/>
      <c r="G56" s="132"/>
      <c r="H56" s="114"/>
    </row>
    <row r="57" spans="1:8" ht="19.95" customHeight="1">
      <c r="A57" s="137">
        <v>51</v>
      </c>
      <c r="B57" s="10" t="s">
        <v>31</v>
      </c>
      <c r="C57" s="133" t="s">
        <v>2</v>
      </c>
      <c r="D57" s="40">
        <v>2</v>
      </c>
      <c r="E57" s="131"/>
      <c r="F57" s="132"/>
      <c r="G57" s="132"/>
      <c r="H57" s="113"/>
    </row>
    <row r="58" spans="1:8" ht="19.95" customHeight="1">
      <c r="A58" s="137">
        <v>52</v>
      </c>
      <c r="B58" s="10" t="s">
        <v>254</v>
      </c>
      <c r="C58" s="133" t="s">
        <v>2</v>
      </c>
      <c r="D58" s="40">
        <v>1</v>
      </c>
      <c r="E58" s="131"/>
      <c r="F58" s="132"/>
      <c r="G58" s="132"/>
      <c r="H58" s="113"/>
    </row>
    <row r="59" spans="1:8" ht="19.95" customHeight="1">
      <c r="A59" s="137">
        <v>53</v>
      </c>
      <c r="B59" s="10" t="s">
        <v>255</v>
      </c>
      <c r="C59" s="133" t="s">
        <v>2</v>
      </c>
      <c r="D59" s="40">
        <v>2</v>
      </c>
      <c r="E59" s="131"/>
      <c r="F59" s="132"/>
      <c r="G59" s="132"/>
      <c r="H59" s="113"/>
    </row>
    <row r="60" spans="1:8" ht="19.95" customHeight="1">
      <c r="A60" s="137">
        <v>54</v>
      </c>
      <c r="B60" s="127" t="s">
        <v>124</v>
      </c>
      <c r="C60" s="156" t="s">
        <v>2</v>
      </c>
      <c r="D60" s="128">
        <v>1</v>
      </c>
      <c r="E60" s="129"/>
      <c r="F60" s="157"/>
      <c r="G60" s="157"/>
      <c r="H60" s="113"/>
    </row>
    <row r="61" spans="1:8" ht="19.95" customHeight="1">
      <c r="A61" s="137">
        <v>55</v>
      </c>
      <c r="B61" s="10" t="s">
        <v>4</v>
      </c>
      <c r="C61" s="133" t="s">
        <v>5</v>
      </c>
      <c r="D61" s="40">
        <v>50</v>
      </c>
      <c r="E61" s="131"/>
      <c r="F61" s="132"/>
      <c r="G61" s="132"/>
      <c r="H61" s="113"/>
    </row>
    <row r="62" spans="1:8" ht="24.6" customHeight="1">
      <c r="F62" s="150">
        <f>SUM(G7:G61)</f>
        <v>0</v>
      </c>
      <c r="G62" s="151"/>
    </row>
    <row r="63" spans="1:8">
      <c r="B63" s="95" t="s">
        <v>383</v>
      </c>
    </row>
    <row r="64" spans="1:8">
      <c r="B64" s="76" t="s">
        <v>386</v>
      </c>
    </row>
    <row r="65" spans="2:2">
      <c r="B65" s="76" t="s">
        <v>379</v>
      </c>
    </row>
    <row r="66" spans="2:2">
      <c r="B66" s="135" t="s">
        <v>396</v>
      </c>
    </row>
    <row r="67" spans="2:2">
      <c r="B67" s="94"/>
    </row>
    <row r="68" spans="2:2">
      <c r="B68" s="76" t="s">
        <v>325</v>
      </c>
    </row>
    <row r="69" spans="2:2">
      <c r="B69" s="76" t="s">
        <v>387</v>
      </c>
    </row>
  </sheetData>
  <mergeCells count="3">
    <mergeCell ref="A2:E2"/>
    <mergeCell ref="D4:E4"/>
    <mergeCell ref="F62:G6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I66"/>
  <sheetViews>
    <sheetView workbookViewId="0"/>
  </sheetViews>
  <sheetFormatPr defaultRowHeight="13.2"/>
  <cols>
    <col min="1" max="1" width="4" style="45" customWidth="1"/>
    <col min="2" max="2" width="53.44140625" style="25" customWidth="1"/>
    <col min="3" max="3" width="13.5546875" style="45" customWidth="1"/>
    <col min="4" max="4" width="8.88671875" style="45"/>
    <col min="5" max="9" width="11.33203125" style="25" customWidth="1"/>
    <col min="10" max="16384" width="8.88671875" style="25"/>
  </cols>
  <sheetData>
    <row r="1" spans="1:9" ht="13.35" customHeight="1">
      <c r="A1" s="62"/>
      <c r="B1" s="62"/>
      <c r="C1" s="62"/>
      <c r="D1" s="62"/>
      <c r="E1" s="62"/>
      <c r="F1" s="66"/>
      <c r="G1" s="66"/>
      <c r="H1" s="66"/>
      <c r="I1" s="66"/>
    </row>
    <row r="2" spans="1:9">
      <c r="A2" s="147" t="s">
        <v>389</v>
      </c>
      <c r="B2" s="147"/>
      <c r="C2" s="147"/>
      <c r="D2" s="147"/>
      <c r="E2" s="147"/>
      <c r="F2" s="147"/>
      <c r="G2" s="67"/>
      <c r="H2" s="67"/>
      <c r="I2" s="67"/>
    </row>
    <row r="3" spans="1:9">
      <c r="A3" s="63"/>
      <c r="B3" s="9"/>
      <c r="C3" s="63"/>
      <c r="D3" s="63"/>
      <c r="E3" s="9"/>
      <c r="F3" s="9"/>
      <c r="G3" s="9"/>
      <c r="H3" s="9"/>
      <c r="I3" s="9"/>
    </row>
    <row r="4" spans="1:9">
      <c r="A4" s="61"/>
      <c r="B4" s="9"/>
      <c r="C4" s="9"/>
      <c r="D4" s="142" t="s">
        <v>388</v>
      </c>
      <c r="E4" s="141"/>
      <c r="F4" s="91"/>
      <c r="G4" s="91"/>
      <c r="H4" s="91"/>
      <c r="I4" s="91"/>
    </row>
    <row r="5" spans="1:9">
      <c r="A5" s="63"/>
      <c r="B5" s="9"/>
      <c r="C5" s="63"/>
      <c r="D5" s="63"/>
      <c r="E5" s="9"/>
      <c r="F5" s="9"/>
      <c r="G5" s="9"/>
      <c r="H5" s="9"/>
      <c r="I5" s="9"/>
    </row>
    <row r="6" spans="1:9" ht="27.6" customHeight="1">
      <c r="A6" s="68" t="s">
        <v>0</v>
      </c>
      <c r="B6" s="69" t="s">
        <v>48</v>
      </c>
      <c r="C6" s="70" t="s">
        <v>318</v>
      </c>
      <c r="D6" s="70" t="s">
        <v>41</v>
      </c>
      <c r="E6" s="71" t="s">
        <v>319</v>
      </c>
      <c r="F6" s="71" t="s">
        <v>320</v>
      </c>
      <c r="G6" s="111"/>
      <c r="H6" s="111"/>
      <c r="I6" s="111"/>
    </row>
    <row r="7" spans="1:9" ht="19.95" customHeight="1">
      <c r="A7" s="59">
        <v>1</v>
      </c>
      <c r="B7" s="26" t="s">
        <v>260</v>
      </c>
      <c r="C7" s="12" t="s">
        <v>2</v>
      </c>
      <c r="D7" s="40">
        <v>1</v>
      </c>
      <c r="E7" s="117"/>
      <c r="F7" s="118"/>
      <c r="G7" s="111"/>
      <c r="H7" s="111"/>
      <c r="I7" s="111"/>
    </row>
    <row r="8" spans="1:9" ht="19.95" customHeight="1">
      <c r="A8" s="59">
        <v>2</v>
      </c>
      <c r="B8" s="42" t="s">
        <v>261</v>
      </c>
      <c r="C8" s="12" t="s">
        <v>2</v>
      </c>
      <c r="D8" s="40">
        <v>1</v>
      </c>
      <c r="E8" s="117"/>
      <c r="F8" s="118"/>
      <c r="G8" s="111"/>
      <c r="H8" s="111"/>
      <c r="I8" s="111"/>
    </row>
    <row r="9" spans="1:9" ht="19.95" customHeight="1">
      <c r="A9" s="59">
        <v>3</v>
      </c>
      <c r="B9" s="121" t="s">
        <v>262</v>
      </c>
      <c r="C9" s="122" t="s">
        <v>2</v>
      </c>
      <c r="D9" s="123">
        <v>1</v>
      </c>
      <c r="E9" s="124"/>
      <c r="F9" s="125"/>
      <c r="G9" s="111"/>
      <c r="H9" s="111"/>
      <c r="I9" s="111"/>
    </row>
    <row r="10" spans="1:9" ht="26.4">
      <c r="A10" s="59">
        <v>4</v>
      </c>
      <c r="B10" s="42" t="s">
        <v>263</v>
      </c>
      <c r="C10" s="19" t="s">
        <v>2</v>
      </c>
      <c r="D10" s="43">
        <v>1</v>
      </c>
      <c r="E10" s="117"/>
      <c r="F10" s="118"/>
      <c r="G10" s="111"/>
      <c r="H10" s="111"/>
      <c r="I10" s="111"/>
    </row>
    <row r="11" spans="1:9" ht="19.95" customHeight="1">
      <c r="A11" s="59">
        <v>5</v>
      </c>
      <c r="B11" s="42" t="s">
        <v>264</v>
      </c>
      <c r="C11" s="19" t="s">
        <v>2</v>
      </c>
      <c r="D11" s="43">
        <v>1</v>
      </c>
      <c r="E11" s="117"/>
      <c r="F11" s="118"/>
      <c r="G11" s="111"/>
      <c r="H11" s="111"/>
      <c r="I11" s="111"/>
    </row>
    <row r="12" spans="1:9" ht="26.4">
      <c r="A12" s="59">
        <v>6</v>
      </c>
      <c r="B12" s="42" t="s">
        <v>265</v>
      </c>
      <c r="C12" s="19" t="s">
        <v>2</v>
      </c>
      <c r="D12" s="43">
        <v>1</v>
      </c>
      <c r="E12" s="117"/>
      <c r="F12" s="118"/>
      <c r="G12" s="111"/>
      <c r="H12" s="111"/>
      <c r="I12" s="111"/>
    </row>
    <row r="13" spans="1:9" ht="19.95" customHeight="1">
      <c r="A13" s="59">
        <v>7</v>
      </c>
      <c r="B13" s="42" t="s">
        <v>266</v>
      </c>
      <c r="C13" s="19" t="s">
        <v>2</v>
      </c>
      <c r="D13" s="43">
        <v>1</v>
      </c>
      <c r="E13" s="117"/>
      <c r="F13" s="118"/>
      <c r="G13" s="111"/>
      <c r="H13" s="111"/>
      <c r="I13" s="111"/>
    </row>
    <row r="14" spans="1:9" ht="26.4">
      <c r="A14" s="59">
        <v>8</v>
      </c>
      <c r="B14" s="42" t="s">
        <v>267</v>
      </c>
      <c r="C14" s="19" t="s">
        <v>2</v>
      </c>
      <c r="D14" s="43">
        <v>1</v>
      </c>
      <c r="E14" s="117"/>
      <c r="F14" s="118"/>
      <c r="G14" s="111"/>
      <c r="H14" s="111"/>
      <c r="I14" s="111"/>
    </row>
    <row r="15" spans="1:9" ht="39.6">
      <c r="A15" s="126">
        <v>9</v>
      </c>
      <c r="B15" s="121" t="s">
        <v>268</v>
      </c>
      <c r="C15" s="122" t="s">
        <v>2</v>
      </c>
      <c r="D15" s="123">
        <v>1</v>
      </c>
      <c r="E15" s="124"/>
      <c r="F15" s="125"/>
      <c r="G15" s="111"/>
      <c r="H15" s="111"/>
      <c r="I15" s="111"/>
    </row>
    <row r="16" spans="1:9" ht="52.8">
      <c r="A16" s="59">
        <v>10</v>
      </c>
      <c r="B16" s="42" t="s">
        <v>269</v>
      </c>
      <c r="C16" s="19" t="s">
        <v>2</v>
      </c>
      <c r="D16" s="43">
        <v>1</v>
      </c>
      <c r="E16" s="117"/>
      <c r="F16" s="118"/>
      <c r="G16" s="111"/>
      <c r="H16" s="111"/>
      <c r="I16" s="111"/>
    </row>
    <row r="17" spans="1:9" ht="52.8">
      <c r="A17" s="59">
        <v>11</v>
      </c>
      <c r="B17" s="42" t="s">
        <v>270</v>
      </c>
      <c r="C17" s="19" t="s">
        <v>2</v>
      </c>
      <c r="D17" s="43">
        <v>1</v>
      </c>
      <c r="E17" s="117"/>
      <c r="F17" s="118"/>
      <c r="G17" s="111"/>
      <c r="H17" s="111"/>
      <c r="I17" s="111"/>
    </row>
    <row r="18" spans="1:9" ht="39.6">
      <c r="A18" s="59">
        <v>12</v>
      </c>
      <c r="B18" s="42" t="s">
        <v>271</v>
      </c>
      <c r="C18" s="19" t="s">
        <v>2</v>
      </c>
      <c r="D18" s="43">
        <v>1</v>
      </c>
      <c r="E18" s="117"/>
      <c r="F18" s="118"/>
      <c r="G18" s="111"/>
      <c r="H18" s="111"/>
      <c r="I18" s="111"/>
    </row>
    <row r="19" spans="1:9" ht="26.4">
      <c r="A19" s="59">
        <v>13</v>
      </c>
      <c r="B19" s="42" t="s">
        <v>272</v>
      </c>
      <c r="C19" s="19" t="s">
        <v>2</v>
      </c>
      <c r="D19" s="43">
        <v>1</v>
      </c>
      <c r="E19" s="117"/>
      <c r="F19" s="118"/>
      <c r="G19" s="111"/>
      <c r="H19" s="111"/>
      <c r="I19" s="111"/>
    </row>
    <row r="20" spans="1:9" ht="19.95" customHeight="1">
      <c r="A20" s="59">
        <v>14</v>
      </c>
      <c r="B20" s="42" t="s">
        <v>273</v>
      </c>
      <c r="C20" s="19" t="s">
        <v>2</v>
      </c>
      <c r="D20" s="43">
        <v>1</v>
      </c>
      <c r="E20" s="117"/>
      <c r="F20" s="118"/>
      <c r="G20" s="111"/>
      <c r="H20" s="111"/>
      <c r="I20" s="111"/>
    </row>
    <row r="21" spans="1:9" ht="26.4">
      <c r="A21" s="59">
        <v>15</v>
      </c>
      <c r="B21" s="42" t="s">
        <v>274</v>
      </c>
      <c r="C21" s="19" t="s">
        <v>2</v>
      </c>
      <c r="D21" s="43">
        <v>1</v>
      </c>
      <c r="E21" s="117"/>
      <c r="F21" s="118"/>
      <c r="G21" s="111"/>
      <c r="H21" s="111"/>
      <c r="I21" s="111"/>
    </row>
    <row r="22" spans="1:9" ht="19.95" customHeight="1">
      <c r="A22" s="59">
        <v>16</v>
      </c>
      <c r="B22" s="42" t="s">
        <v>275</v>
      </c>
      <c r="C22" s="19" t="s">
        <v>2</v>
      </c>
      <c r="D22" s="43">
        <v>1</v>
      </c>
      <c r="E22" s="117"/>
      <c r="F22" s="118"/>
      <c r="G22" s="111"/>
      <c r="H22" s="111"/>
      <c r="I22" s="111"/>
    </row>
    <row r="23" spans="1:9" ht="19.95" customHeight="1">
      <c r="A23" s="59">
        <v>17</v>
      </c>
      <c r="B23" s="42" t="s">
        <v>177</v>
      </c>
      <c r="C23" s="19" t="s">
        <v>2</v>
      </c>
      <c r="D23" s="43">
        <v>1</v>
      </c>
      <c r="E23" s="117"/>
      <c r="F23" s="118"/>
      <c r="G23" s="111"/>
      <c r="H23" s="111"/>
      <c r="I23" s="111"/>
    </row>
    <row r="24" spans="1:9" ht="19.95" customHeight="1">
      <c r="A24" s="59">
        <v>18</v>
      </c>
      <c r="B24" s="42" t="s">
        <v>276</v>
      </c>
      <c r="C24" s="19" t="s">
        <v>2</v>
      </c>
      <c r="D24" s="43">
        <v>1</v>
      </c>
      <c r="E24" s="117"/>
      <c r="F24" s="118"/>
      <c r="G24" s="111"/>
      <c r="H24" s="111"/>
      <c r="I24" s="111"/>
    </row>
    <row r="25" spans="1:9" ht="19.95" customHeight="1">
      <c r="A25" s="59">
        <v>19</v>
      </c>
      <c r="B25" s="42" t="s">
        <v>277</v>
      </c>
      <c r="C25" s="19" t="s">
        <v>2</v>
      </c>
      <c r="D25" s="43">
        <v>1</v>
      </c>
      <c r="E25" s="117"/>
      <c r="F25" s="118"/>
      <c r="G25" s="111"/>
      <c r="H25" s="111"/>
      <c r="I25" s="111"/>
    </row>
    <row r="26" spans="1:9" ht="19.95" customHeight="1">
      <c r="A26" s="59">
        <v>20</v>
      </c>
      <c r="B26" s="42" t="s">
        <v>228</v>
      </c>
      <c r="C26" s="19" t="s">
        <v>2</v>
      </c>
      <c r="D26" s="43">
        <v>1</v>
      </c>
      <c r="E26" s="117"/>
      <c r="F26" s="118"/>
      <c r="G26" s="111"/>
      <c r="H26" s="111"/>
      <c r="I26" s="111"/>
    </row>
    <row r="27" spans="1:9" ht="66">
      <c r="A27" s="59">
        <v>21</v>
      </c>
      <c r="B27" s="42" t="s">
        <v>278</v>
      </c>
      <c r="C27" s="19" t="s">
        <v>2</v>
      </c>
      <c r="D27" s="43">
        <v>2</v>
      </c>
      <c r="E27" s="117"/>
      <c r="F27" s="118"/>
      <c r="G27" s="111"/>
      <c r="H27" s="111"/>
      <c r="I27" s="111"/>
    </row>
    <row r="28" spans="1:9" ht="28.8">
      <c r="A28" s="59">
        <v>22</v>
      </c>
      <c r="B28" s="42" t="s">
        <v>279</v>
      </c>
      <c r="C28" s="19" t="s">
        <v>2</v>
      </c>
      <c r="D28" s="43">
        <v>1</v>
      </c>
      <c r="E28" s="117"/>
      <c r="F28" s="118"/>
      <c r="G28" s="111"/>
      <c r="H28" s="111"/>
      <c r="I28" s="111"/>
    </row>
    <row r="29" spans="1:9" ht="19.95" customHeight="1">
      <c r="A29" s="59">
        <v>23</v>
      </c>
      <c r="B29" s="42" t="s">
        <v>280</v>
      </c>
      <c r="C29" s="19" t="s">
        <v>2</v>
      </c>
      <c r="D29" s="43">
        <v>2</v>
      </c>
      <c r="E29" s="117"/>
      <c r="F29" s="118"/>
      <c r="G29" s="111"/>
      <c r="H29" s="111"/>
      <c r="I29" s="111"/>
    </row>
    <row r="30" spans="1:9" ht="19.95" customHeight="1">
      <c r="A30" s="126">
        <v>24</v>
      </c>
      <c r="B30" s="121" t="s">
        <v>281</v>
      </c>
      <c r="C30" s="122" t="s">
        <v>2</v>
      </c>
      <c r="D30" s="123">
        <v>1</v>
      </c>
      <c r="E30" s="124"/>
      <c r="F30" s="125"/>
      <c r="G30" s="111"/>
      <c r="H30" s="111"/>
      <c r="I30" s="111"/>
    </row>
    <row r="31" spans="1:9" ht="19.95" customHeight="1">
      <c r="A31" s="59">
        <v>25</v>
      </c>
      <c r="B31" s="42" t="s">
        <v>282</v>
      </c>
      <c r="C31" s="19" t="s">
        <v>2</v>
      </c>
      <c r="D31" s="43">
        <v>1</v>
      </c>
      <c r="E31" s="117"/>
      <c r="F31" s="118"/>
      <c r="G31" s="111"/>
      <c r="H31" s="111"/>
      <c r="I31" s="111"/>
    </row>
    <row r="32" spans="1:9" ht="19.95" customHeight="1">
      <c r="A32" s="59">
        <v>26</v>
      </c>
      <c r="B32" s="42" t="s">
        <v>283</v>
      </c>
      <c r="C32" s="19" t="s">
        <v>2</v>
      </c>
      <c r="D32" s="43">
        <v>1</v>
      </c>
      <c r="E32" s="117"/>
      <c r="F32" s="118"/>
      <c r="G32" s="111"/>
      <c r="H32" s="111"/>
      <c r="I32" s="111"/>
    </row>
    <row r="33" spans="1:9" ht="19.95" customHeight="1">
      <c r="A33" s="59">
        <v>27</v>
      </c>
      <c r="B33" s="42" t="s">
        <v>284</v>
      </c>
      <c r="C33" s="19" t="s">
        <v>2</v>
      </c>
      <c r="D33" s="43">
        <v>1</v>
      </c>
      <c r="E33" s="117"/>
      <c r="F33" s="118"/>
      <c r="G33" s="111"/>
      <c r="H33" s="111"/>
      <c r="I33" s="111"/>
    </row>
    <row r="34" spans="1:9" ht="158.4">
      <c r="A34" s="59">
        <v>28</v>
      </c>
      <c r="B34" s="42" t="s">
        <v>285</v>
      </c>
      <c r="C34" s="19" t="s">
        <v>2</v>
      </c>
      <c r="D34" s="43">
        <v>1</v>
      </c>
      <c r="E34" s="117"/>
      <c r="F34" s="118"/>
      <c r="G34" s="111"/>
      <c r="H34" s="111"/>
      <c r="I34" s="111"/>
    </row>
    <row r="35" spans="1:9" ht="19.95" customHeight="1">
      <c r="A35" s="126">
        <v>29</v>
      </c>
      <c r="B35" s="121" t="s">
        <v>248</v>
      </c>
      <c r="C35" s="122" t="s">
        <v>2</v>
      </c>
      <c r="D35" s="123">
        <v>1</v>
      </c>
      <c r="E35" s="124"/>
      <c r="F35" s="125"/>
      <c r="G35" s="111"/>
      <c r="H35" s="111"/>
      <c r="I35" s="111"/>
    </row>
    <row r="36" spans="1:9" ht="19.95" customHeight="1">
      <c r="A36" s="126">
        <v>30</v>
      </c>
      <c r="B36" s="121" t="s">
        <v>286</v>
      </c>
      <c r="C36" s="122" t="s">
        <v>2</v>
      </c>
      <c r="D36" s="123">
        <v>1</v>
      </c>
      <c r="E36" s="124"/>
      <c r="F36" s="125"/>
      <c r="G36" s="111"/>
      <c r="H36" s="111"/>
      <c r="I36" s="111"/>
    </row>
    <row r="37" spans="1:9" ht="19.95" customHeight="1">
      <c r="A37" s="126">
        <v>31</v>
      </c>
      <c r="B37" s="121" t="s">
        <v>287</v>
      </c>
      <c r="C37" s="122" t="s">
        <v>2</v>
      </c>
      <c r="D37" s="123">
        <v>1</v>
      </c>
      <c r="E37" s="124"/>
      <c r="F37" s="125"/>
      <c r="G37" s="111"/>
      <c r="H37" s="111"/>
      <c r="I37" s="111"/>
    </row>
    <row r="38" spans="1:9" ht="19.95" customHeight="1">
      <c r="A38" s="59">
        <v>32</v>
      </c>
      <c r="B38" s="42" t="s">
        <v>288</v>
      </c>
      <c r="C38" s="19" t="s">
        <v>181</v>
      </c>
      <c r="D38" s="43">
        <v>1</v>
      </c>
      <c r="E38" s="117"/>
      <c r="F38" s="118"/>
      <c r="G38" s="111"/>
      <c r="H38" s="111"/>
      <c r="I38" s="111"/>
    </row>
    <row r="39" spans="1:9" ht="19.95" customHeight="1">
      <c r="A39" s="59">
        <v>33</v>
      </c>
      <c r="B39" s="42" t="s">
        <v>289</v>
      </c>
      <c r="C39" s="19" t="s">
        <v>2</v>
      </c>
      <c r="D39" s="43">
        <v>1</v>
      </c>
      <c r="E39" s="117"/>
      <c r="F39" s="118"/>
      <c r="G39" s="111"/>
      <c r="H39" s="111"/>
      <c r="I39" s="111"/>
    </row>
    <row r="40" spans="1:9" ht="26.4">
      <c r="A40" s="59">
        <v>34</v>
      </c>
      <c r="B40" s="42" t="s">
        <v>290</v>
      </c>
      <c r="C40" s="19" t="s">
        <v>2</v>
      </c>
      <c r="D40" s="43">
        <v>1</v>
      </c>
      <c r="E40" s="117"/>
      <c r="F40" s="118"/>
      <c r="G40" s="111"/>
      <c r="H40" s="111"/>
      <c r="I40" s="111"/>
    </row>
    <row r="41" spans="1:9" ht="19.95" customHeight="1">
      <c r="A41" s="126">
        <v>35</v>
      </c>
      <c r="B41" s="121" t="s">
        <v>291</v>
      </c>
      <c r="C41" s="122" t="s">
        <v>2</v>
      </c>
      <c r="D41" s="123">
        <v>1</v>
      </c>
      <c r="E41" s="124"/>
      <c r="F41" s="125"/>
      <c r="G41" s="111"/>
      <c r="H41" s="111"/>
      <c r="I41" s="111"/>
    </row>
    <row r="42" spans="1:9" ht="19.95" customHeight="1">
      <c r="A42" s="126">
        <v>36</v>
      </c>
      <c r="B42" s="121" t="s">
        <v>292</v>
      </c>
      <c r="C42" s="122" t="s">
        <v>315</v>
      </c>
      <c r="D42" s="123">
        <v>1</v>
      </c>
      <c r="E42" s="124"/>
      <c r="F42" s="125"/>
      <c r="G42" s="111"/>
      <c r="H42" s="111"/>
      <c r="I42" s="111"/>
    </row>
    <row r="43" spans="1:9" ht="19.95" customHeight="1">
      <c r="A43" s="59">
        <v>37</v>
      </c>
      <c r="B43" s="42" t="s">
        <v>293</v>
      </c>
      <c r="C43" s="19" t="s">
        <v>2</v>
      </c>
      <c r="D43" s="43">
        <v>2</v>
      </c>
      <c r="E43" s="117"/>
      <c r="F43" s="118"/>
      <c r="G43" s="111"/>
      <c r="H43" s="111"/>
      <c r="I43" s="111"/>
    </row>
    <row r="44" spans="1:9" ht="19.95" customHeight="1">
      <c r="A44" s="59">
        <v>38</v>
      </c>
      <c r="B44" s="42" t="s">
        <v>294</v>
      </c>
      <c r="C44" s="19" t="s">
        <v>181</v>
      </c>
      <c r="D44" s="43">
        <v>1</v>
      </c>
      <c r="E44" s="117"/>
      <c r="F44" s="118"/>
      <c r="G44" s="111"/>
      <c r="H44" s="111"/>
      <c r="I44" s="111"/>
    </row>
    <row r="45" spans="1:9" ht="19.95" customHeight="1">
      <c r="A45" s="59">
        <v>39</v>
      </c>
      <c r="B45" s="42" t="s">
        <v>295</v>
      </c>
      <c r="C45" s="19" t="s">
        <v>181</v>
      </c>
      <c r="D45" s="43">
        <v>1</v>
      </c>
      <c r="E45" s="117"/>
      <c r="F45" s="118"/>
      <c r="G45" s="111"/>
      <c r="H45" s="111"/>
      <c r="I45" s="111"/>
    </row>
    <row r="46" spans="1:9" ht="19.95" customHeight="1">
      <c r="A46" s="59">
        <v>40</v>
      </c>
      <c r="B46" s="42" t="s">
        <v>296</v>
      </c>
      <c r="C46" s="19" t="s">
        <v>2</v>
      </c>
      <c r="D46" s="43">
        <v>1</v>
      </c>
      <c r="E46" s="117"/>
      <c r="F46" s="118"/>
      <c r="G46" s="111"/>
      <c r="H46" s="111"/>
      <c r="I46" s="111"/>
    </row>
    <row r="47" spans="1:9" ht="19.95" customHeight="1">
      <c r="A47" s="59">
        <v>41</v>
      </c>
      <c r="B47" s="42" t="s">
        <v>297</v>
      </c>
      <c r="C47" s="19" t="s">
        <v>2</v>
      </c>
      <c r="D47" s="43">
        <v>1</v>
      </c>
      <c r="E47" s="117"/>
      <c r="F47" s="118"/>
      <c r="G47" s="111"/>
      <c r="H47" s="111"/>
      <c r="I47" s="111"/>
    </row>
    <row r="48" spans="1:9" ht="19.95" customHeight="1">
      <c r="A48" s="59">
        <v>42</v>
      </c>
      <c r="B48" s="42" t="s">
        <v>298</v>
      </c>
      <c r="C48" s="19" t="s">
        <v>2</v>
      </c>
      <c r="D48" s="43">
        <v>1</v>
      </c>
      <c r="E48" s="117"/>
      <c r="F48" s="118"/>
      <c r="G48" s="111"/>
      <c r="H48" s="111"/>
      <c r="I48" s="111"/>
    </row>
    <row r="49" spans="1:9" ht="19.95" customHeight="1">
      <c r="A49" s="126">
        <v>43</v>
      </c>
      <c r="B49" s="121" t="s">
        <v>316</v>
      </c>
      <c r="C49" s="122" t="s">
        <v>2</v>
      </c>
      <c r="D49" s="123">
        <v>1</v>
      </c>
      <c r="E49" s="124"/>
      <c r="F49" s="125"/>
      <c r="G49" s="111"/>
      <c r="H49" s="111"/>
      <c r="I49" s="111"/>
    </row>
    <row r="50" spans="1:9" ht="19.95" customHeight="1">
      <c r="A50" s="126">
        <v>44</v>
      </c>
      <c r="B50" s="121" t="s">
        <v>299</v>
      </c>
      <c r="C50" s="122" t="s">
        <v>181</v>
      </c>
      <c r="D50" s="123">
        <v>1</v>
      </c>
      <c r="E50" s="124"/>
      <c r="F50" s="125"/>
      <c r="G50" s="111"/>
      <c r="H50" s="111"/>
      <c r="I50" s="111"/>
    </row>
    <row r="51" spans="1:9" ht="19.95" customHeight="1">
      <c r="A51" s="126">
        <v>45</v>
      </c>
      <c r="B51" s="121" t="s">
        <v>300</v>
      </c>
      <c r="C51" s="122" t="s">
        <v>5</v>
      </c>
      <c r="D51" s="123">
        <v>5</v>
      </c>
      <c r="E51" s="124"/>
      <c r="F51" s="125"/>
      <c r="G51" s="111"/>
      <c r="H51" s="111"/>
      <c r="I51" s="111"/>
    </row>
    <row r="52" spans="1:9" ht="19.95" customHeight="1">
      <c r="A52" s="59">
        <v>46</v>
      </c>
      <c r="B52" s="42" t="s">
        <v>301</v>
      </c>
      <c r="C52" s="19" t="s">
        <v>2</v>
      </c>
      <c r="D52" s="43">
        <v>100</v>
      </c>
      <c r="E52" s="117"/>
      <c r="F52" s="118"/>
      <c r="G52" s="111"/>
      <c r="H52" s="111"/>
      <c r="I52" s="111"/>
    </row>
    <row r="53" spans="1:9" ht="19.95" customHeight="1">
      <c r="A53" s="126">
        <v>47</v>
      </c>
      <c r="B53" s="121" t="s">
        <v>302</v>
      </c>
      <c r="C53" s="122" t="s">
        <v>2</v>
      </c>
      <c r="D53" s="123">
        <v>1</v>
      </c>
      <c r="E53" s="124"/>
      <c r="F53" s="125"/>
      <c r="G53" s="111"/>
      <c r="H53" s="111"/>
      <c r="I53" s="111"/>
    </row>
    <row r="54" spans="1:9" ht="19.95" customHeight="1">
      <c r="A54" s="59">
        <v>48</v>
      </c>
      <c r="B54" s="42" t="s">
        <v>303</v>
      </c>
      <c r="C54" s="19" t="s">
        <v>181</v>
      </c>
      <c r="D54" s="43">
        <v>1</v>
      </c>
      <c r="E54" s="117"/>
      <c r="F54" s="118"/>
      <c r="G54" s="111"/>
      <c r="H54" s="111"/>
      <c r="I54" s="111"/>
    </row>
    <row r="55" spans="1:9" ht="19.95" customHeight="1">
      <c r="A55" s="126">
        <v>49</v>
      </c>
      <c r="B55" s="121" t="s">
        <v>304</v>
      </c>
      <c r="C55" s="122" t="s">
        <v>2</v>
      </c>
      <c r="D55" s="123">
        <v>3</v>
      </c>
      <c r="E55" s="124"/>
      <c r="F55" s="125"/>
      <c r="G55" s="111"/>
      <c r="H55" s="111"/>
      <c r="I55" s="111"/>
    </row>
    <row r="56" spans="1:9" ht="19.95" customHeight="1">
      <c r="A56" s="59">
        <v>50</v>
      </c>
      <c r="B56" s="42" t="s">
        <v>305</v>
      </c>
      <c r="C56" s="19" t="s">
        <v>2</v>
      </c>
      <c r="D56" s="43">
        <v>3</v>
      </c>
      <c r="E56" s="117"/>
      <c r="F56" s="118"/>
      <c r="G56" s="111"/>
      <c r="H56" s="111"/>
      <c r="I56" s="111"/>
    </row>
    <row r="57" spans="1:9" ht="19.95" customHeight="1">
      <c r="A57" s="126">
        <v>51</v>
      </c>
      <c r="B57" s="121" t="s">
        <v>306</v>
      </c>
      <c r="C57" s="122" t="s">
        <v>2</v>
      </c>
      <c r="D57" s="123">
        <v>3</v>
      </c>
      <c r="E57" s="124"/>
      <c r="F57" s="125"/>
      <c r="G57" s="111"/>
      <c r="H57" s="111"/>
      <c r="I57" s="111"/>
    </row>
    <row r="58" spans="1:9" ht="19.95" customHeight="1">
      <c r="A58" s="126">
        <v>52</v>
      </c>
      <c r="B58" s="121" t="s">
        <v>307</v>
      </c>
      <c r="C58" s="122" t="s">
        <v>2</v>
      </c>
      <c r="D58" s="123">
        <v>3</v>
      </c>
      <c r="E58" s="124"/>
      <c r="F58" s="125"/>
      <c r="G58" s="111"/>
      <c r="H58" s="111"/>
      <c r="I58" s="111"/>
    </row>
    <row r="59" spans="1:9" ht="19.95" customHeight="1">
      <c r="A59" s="126">
        <v>53</v>
      </c>
      <c r="B59" s="121" t="s">
        <v>308</v>
      </c>
      <c r="C59" s="122" t="s">
        <v>2</v>
      </c>
      <c r="D59" s="123">
        <v>3</v>
      </c>
      <c r="E59" s="124"/>
      <c r="F59" s="125"/>
      <c r="G59" s="111"/>
      <c r="H59" s="111"/>
      <c r="I59" s="111"/>
    </row>
    <row r="60" spans="1:9" ht="19.95" customHeight="1">
      <c r="A60" s="59">
        <v>54</v>
      </c>
      <c r="B60" s="42" t="s">
        <v>309</v>
      </c>
      <c r="C60" s="19" t="s">
        <v>2</v>
      </c>
      <c r="D60" s="43">
        <v>1</v>
      </c>
      <c r="E60" s="117"/>
      <c r="F60" s="118"/>
      <c r="G60" s="111"/>
      <c r="H60" s="111"/>
      <c r="I60" s="111"/>
    </row>
    <row r="61" spans="1:9" ht="19.95" customHeight="1">
      <c r="A61" s="59">
        <v>55</v>
      </c>
      <c r="B61" s="42" t="s">
        <v>310</v>
      </c>
      <c r="C61" s="19" t="s">
        <v>2</v>
      </c>
      <c r="D61" s="43">
        <v>1</v>
      </c>
      <c r="E61" s="117"/>
      <c r="F61" s="118"/>
      <c r="G61" s="111"/>
      <c r="H61" s="111"/>
      <c r="I61" s="111"/>
    </row>
    <row r="62" spans="1:9" ht="19.95" customHeight="1">
      <c r="A62" s="126">
        <v>56</v>
      </c>
      <c r="B62" s="121" t="s">
        <v>311</v>
      </c>
      <c r="C62" s="122" t="s">
        <v>2</v>
      </c>
      <c r="D62" s="123">
        <v>1</v>
      </c>
      <c r="E62" s="124"/>
      <c r="F62" s="125"/>
      <c r="G62" s="111"/>
      <c r="H62" s="111"/>
      <c r="I62" s="111"/>
    </row>
    <row r="63" spans="1:9" ht="19.95" customHeight="1">
      <c r="A63" s="59">
        <v>57</v>
      </c>
      <c r="B63" s="42" t="s">
        <v>312</v>
      </c>
      <c r="C63" s="19" t="s">
        <v>181</v>
      </c>
      <c r="D63" s="43">
        <v>1</v>
      </c>
      <c r="E63" s="117"/>
      <c r="F63" s="118"/>
      <c r="G63" s="111"/>
      <c r="H63" s="111"/>
      <c r="I63" s="111"/>
    </row>
    <row r="64" spans="1:9" ht="19.95" customHeight="1">
      <c r="A64" s="59">
        <v>58</v>
      </c>
      <c r="B64" s="42" t="s">
        <v>313</v>
      </c>
      <c r="C64" s="19" t="s">
        <v>2</v>
      </c>
      <c r="D64" s="43">
        <v>1</v>
      </c>
      <c r="E64" s="117"/>
      <c r="F64" s="118"/>
      <c r="G64" s="111"/>
      <c r="H64" s="111"/>
      <c r="I64" s="111"/>
    </row>
    <row r="65" spans="1:9" ht="19.95" customHeight="1">
      <c r="A65" s="59">
        <v>59</v>
      </c>
      <c r="B65" s="42" t="s">
        <v>314</v>
      </c>
      <c r="C65" s="19" t="s">
        <v>2</v>
      </c>
      <c r="D65" s="43">
        <v>1</v>
      </c>
      <c r="E65" s="119"/>
      <c r="F65" s="120"/>
      <c r="G65" s="111"/>
      <c r="H65" s="111"/>
      <c r="I65" s="111"/>
    </row>
    <row r="66" spans="1:9">
      <c r="E66" s="150">
        <f>SUM(F7:F65)</f>
        <v>0</v>
      </c>
      <c r="F66" s="151"/>
    </row>
  </sheetData>
  <autoFilter ref="A6:F66"/>
  <mergeCells count="3">
    <mergeCell ref="D4:E4"/>
    <mergeCell ref="E66:F66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/>
  </sheetViews>
  <sheetFormatPr defaultRowHeight="13.2"/>
  <cols>
    <col min="1" max="1" width="4" style="5" customWidth="1"/>
    <col min="2" max="2" width="49.6640625" style="2" customWidth="1"/>
    <col min="3" max="3" width="9.88671875" style="5" customWidth="1"/>
    <col min="4" max="4" width="5.88671875" style="5" customWidth="1"/>
    <col min="5" max="16384" width="8.88671875" style="2"/>
  </cols>
  <sheetData>
    <row r="1" spans="1:6" ht="13.35" customHeight="1">
      <c r="A1" s="1"/>
      <c r="B1" s="1"/>
      <c r="C1" s="1"/>
      <c r="D1" s="1"/>
    </row>
    <row r="2" spans="1:6">
      <c r="A2" s="138" t="s">
        <v>42</v>
      </c>
      <c r="B2" s="138"/>
      <c r="C2" s="138"/>
      <c r="D2" s="138"/>
      <c r="E2" s="138"/>
      <c r="F2" s="138"/>
    </row>
    <row r="3" spans="1:6">
      <c r="A3" s="64"/>
      <c r="B3" s="64"/>
      <c r="C3" s="64"/>
      <c r="D3" s="64"/>
      <c r="E3" s="142" t="s">
        <v>334</v>
      </c>
      <c r="F3" s="141"/>
    </row>
    <row r="4" spans="1:6">
      <c r="A4" s="4"/>
      <c r="B4" s="3"/>
      <c r="C4" s="4"/>
      <c r="D4" s="4"/>
    </row>
    <row r="5" spans="1:6" ht="52.8">
      <c r="A5" s="68" t="s">
        <v>0</v>
      </c>
      <c r="B5" s="69" t="s">
        <v>48</v>
      </c>
      <c r="C5" s="70" t="s">
        <v>318</v>
      </c>
      <c r="D5" s="70" t="s">
        <v>41</v>
      </c>
      <c r="E5" s="71" t="s">
        <v>393</v>
      </c>
      <c r="F5" s="71" t="s">
        <v>320</v>
      </c>
    </row>
    <row r="6" spans="1:6" s="6" customFormat="1" ht="19.95" customHeight="1">
      <c r="A6" s="22" t="s">
        <v>1</v>
      </c>
      <c r="B6" s="26" t="s">
        <v>40</v>
      </c>
      <c r="C6" s="12" t="s">
        <v>2</v>
      </c>
      <c r="D6" s="77">
        <v>2</v>
      </c>
      <c r="E6" s="83"/>
      <c r="F6" s="83">
        <f>D6*E6</f>
        <v>0</v>
      </c>
    </row>
    <row r="7" spans="1:6" s="6" customFormat="1" ht="19.95" customHeight="1">
      <c r="A7" s="22" t="s">
        <v>3</v>
      </c>
      <c r="B7" s="10" t="s">
        <v>4</v>
      </c>
      <c r="C7" s="12" t="s">
        <v>5</v>
      </c>
      <c r="D7" s="78">
        <v>10</v>
      </c>
      <c r="E7" s="83"/>
      <c r="F7" s="83">
        <f t="shared" ref="F7:F25" si="0">D7*E7</f>
        <v>0</v>
      </c>
    </row>
    <row r="8" spans="1:6" s="6" customFormat="1" ht="19.95" customHeight="1">
      <c r="A8" s="22" t="s">
        <v>6</v>
      </c>
      <c r="B8" s="10" t="s">
        <v>7</v>
      </c>
      <c r="C8" s="12" t="s">
        <v>2</v>
      </c>
      <c r="D8" s="78">
        <v>1</v>
      </c>
      <c r="E8" s="83"/>
      <c r="F8" s="83">
        <f t="shared" si="0"/>
        <v>0</v>
      </c>
    </row>
    <row r="9" spans="1:6" s="6" customFormat="1" ht="19.95" customHeight="1">
      <c r="A9" s="22" t="s">
        <v>9</v>
      </c>
      <c r="B9" s="26" t="s">
        <v>256</v>
      </c>
      <c r="C9" s="12" t="s">
        <v>39</v>
      </c>
      <c r="D9" s="78">
        <v>5</v>
      </c>
      <c r="E9" s="83"/>
      <c r="F9" s="83">
        <f t="shared" si="0"/>
        <v>0</v>
      </c>
    </row>
    <row r="10" spans="1:6" s="6" customFormat="1" ht="19.95" customHeight="1">
      <c r="A10" s="22" t="s">
        <v>11</v>
      </c>
      <c r="B10" s="26" t="s">
        <v>43</v>
      </c>
      <c r="C10" s="12" t="s">
        <v>12</v>
      </c>
      <c r="D10" s="78">
        <v>2</v>
      </c>
      <c r="E10" s="83"/>
      <c r="F10" s="83">
        <f t="shared" si="0"/>
        <v>0</v>
      </c>
    </row>
    <row r="11" spans="1:6" s="6" customFormat="1" ht="19.95" customHeight="1">
      <c r="A11" s="22" t="s">
        <v>13</v>
      </c>
      <c r="B11" s="26" t="s">
        <v>44</v>
      </c>
      <c r="C11" s="12" t="s">
        <v>12</v>
      </c>
      <c r="D11" s="78">
        <v>2</v>
      </c>
      <c r="E11" s="83"/>
      <c r="F11" s="83">
        <f t="shared" si="0"/>
        <v>0</v>
      </c>
    </row>
    <row r="12" spans="1:6" s="6" customFormat="1" ht="19.95" customHeight="1">
      <c r="A12" s="22" t="s">
        <v>14</v>
      </c>
      <c r="B12" s="26" t="s">
        <v>324</v>
      </c>
      <c r="C12" s="12" t="s">
        <v>39</v>
      </c>
      <c r="D12" s="78">
        <v>1</v>
      </c>
      <c r="E12" s="83"/>
      <c r="F12" s="83">
        <f t="shared" si="0"/>
        <v>0</v>
      </c>
    </row>
    <row r="13" spans="1:6" s="6" customFormat="1" ht="19.95" customHeight="1">
      <c r="A13" s="22" t="s">
        <v>15</v>
      </c>
      <c r="B13" s="10" t="s">
        <v>16</v>
      </c>
      <c r="C13" s="12" t="s">
        <v>12</v>
      </c>
      <c r="D13" s="78">
        <v>2</v>
      </c>
      <c r="E13" s="83"/>
      <c r="F13" s="83">
        <f t="shared" si="0"/>
        <v>0</v>
      </c>
    </row>
    <row r="14" spans="1:6" s="6" customFormat="1" ht="19.95" customHeight="1">
      <c r="A14" s="22" t="s">
        <v>17</v>
      </c>
      <c r="B14" s="23" t="s">
        <v>47</v>
      </c>
      <c r="C14" s="12" t="s">
        <v>12</v>
      </c>
      <c r="D14" s="78">
        <v>4</v>
      </c>
      <c r="E14" s="83"/>
      <c r="F14" s="83">
        <f t="shared" si="0"/>
        <v>0</v>
      </c>
    </row>
    <row r="15" spans="1:6" s="6" customFormat="1" ht="19.95" customHeight="1">
      <c r="A15" s="22" t="s">
        <v>18</v>
      </c>
      <c r="B15" s="13" t="s">
        <v>19</v>
      </c>
      <c r="C15" s="12" t="s">
        <v>39</v>
      </c>
      <c r="D15" s="78">
        <v>1</v>
      </c>
      <c r="E15" s="83"/>
      <c r="F15" s="83">
        <f t="shared" si="0"/>
        <v>0</v>
      </c>
    </row>
    <row r="16" spans="1:6" s="6" customFormat="1" ht="19.95" customHeight="1">
      <c r="A16" s="22" t="s">
        <v>20</v>
      </c>
      <c r="B16" s="23" t="s">
        <v>46</v>
      </c>
      <c r="C16" s="12" t="s">
        <v>39</v>
      </c>
      <c r="D16" s="78">
        <v>1</v>
      </c>
      <c r="E16" s="83"/>
      <c r="F16" s="83">
        <f t="shared" si="0"/>
        <v>0</v>
      </c>
    </row>
    <row r="17" spans="1:6" s="6" customFormat="1" ht="19.95" customHeight="1">
      <c r="A17" s="22" t="s">
        <v>21</v>
      </c>
      <c r="B17" s="13" t="s">
        <v>22</v>
      </c>
      <c r="C17" s="12" t="s">
        <v>12</v>
      </c>
      <c r="D17" s="78">
        <v>1</v>
      </c>
      <c r="E17" s="83"/>
      <c r="F17" s="83">
        <f t="shared" si="0"/>
        <v>0</v>
      </c>
    </row>
    <row r="18" spans="1:6" s="6" customFormat="1" ht="19.95" customHeight="1">
      <c r="A18" s="22" t="s">
        <v>23</v>
      </c>
      <c r="B18" s="13" t="s">
        <v>24</v>
      </c>
      <c r="C18" s="12" t="s">
        <v>12</v>
      </c>
      <c r="D18" s="78">
        <v>2</v>
      </c>
      <c r="E18" s="83"/>
      <c r="F18" s="83">
        <f t="shared" si="0"/>
        <v>0</v>
      </c>
    </row>
    <row r="19" spans="1:6" s="6" customFormat="1" ht="19.95" customHeight="1">
      <c r="A19" s="22" t="s">
        <v>25</v>
      </c>
      <c r="B19" s="13" t="s">
        <v>26</v>
      </c>
      <c r="C19" s="12" t="s">
        <v>12</v>
      </c>
      <c r="D19" s="78">
        <v>2</v>
      </c>
      <c r="E19" s="83"/>
      <c r="F19" s="83">
        <f t="shared" si="0"/>
        <v>0</v>
      </c>
    </row>
    <row r="20" spans="1:6" s="6" customFormat="1" ht="19.95" customHeight="1">
      <c r="A20" s="22" t="s">
        <v>27</v>
      </c>
      <c r="B20" s="23" t="s">
        <v>45</v>
      </c>
      <c r="C20" s="12" t="s">
        <v>12</v>
      </c>
      <c r="D20" s="78">
        <v>1</v>
      </c>
      <c r="E20" s="83"/>
      <c r="F20" s="83">
        <f t="shared" si="0"/>
        <v>0</v>
      </c>
    </row>
    <row r="21" spans="1:6" s="6" customFormat="1" ht="19.95" customHeight="1">
      <c r="A21" s="22" t="s">
        <v>28</v>
      </c>
      <c r="B21" s="13" t="s">
        <v>29</v>
      </c>
      <c r="C21" s="12" t="s">
        <v>12</v>
      </c>
      <c r="D21" s="78">
        <v>1</v>
      </c>
      <c r="E21" s="83"/>
      <c r="F21" s="83">
        <f t="shared" si="0"/>
        <v>0</v>
      </c>
    </row>
    <row r="22" spans="1:6" s="6" customFormat="1" ht="19.95" customHeight="1">
      <c r="A22" s="22" t="s">
        <v>30</v>
      </c>
      <c r="B22" s="13" t="s">
        <v>31</v>
      </c>
      <c r="C22" s="12" t="s">
        <v>12</v>
      </c>
      <c r="D22" s="78">
        <v>1</v>
      </c>
      <c r="E22" s="83"/>
      <c r="F22" s="83">
        <f t="shared" si="0"/>
        <v>0</v>
      </c>
    </row>
    <row r="23" spans="1:6" s="6" customFormat="1" ht="19.95" customHeight="1">
      <c r="A23" s="22" t="s">
        <v>32</v>
      </c>
      <c r="B23" s="15" t="s">
        <v>33</v>
      </c>
      <c r="C23" s="18" t="s">
        <v>12</v>
      </c>
      <c r="D23" s="79">
        <v>1</v>
      </c>
      <c r="E23" s="83"/>
      <c r="F23" s="83">
        <f t="shared" si="0"/>
        <v>0</v>
      </c>
    </row>
    <row r="24" spans="1:6" s="6" customFormat="1" ht="19.95" customHeight="1">
      <c r="A24" s="22" t="s">
        <v>34</v>
      </c>
      <c r="B24" s="15" t="s">
        <v>35</v>
      </c>
      <c r="C24" s="18" t="s">
        <v>12</v>
      </c>
      <c r="D24" s="79">
        <v>1</v>
      </c>
      <c r="E24" s="84"/>
      <c r="F24" s="83">
        <f t="shared" si="0"/>
        <v>0</v>
      </c>
    </row>
    <row r="25" spans="1:6" s="6" customFormat="1" ht="19.95" customHeight="1">
      <c r="A25" s="80" t="s">
        <v>36</v>
      </c>
      <c r="B25" s="37" t="s">
        <v>37</v>
      </c>
      <c r="C25" s="81" t="s">
        <v>12</v>
      </c>
      <c r="D25" s="81">
        <v>1</v>
      </c>
      <c r="E25" s="83"/>
      <c r="F25" s="83">
        <f t="shared" si="0"/>
        <v>0</v>
      </c>
    </row>
    <row r="26" spans="1:6" ht="34.200000000000003" customHeight="1">
      <c r="E26" s="139">
        <f>SUM(F6:F25)</f>
        <v>0</v>
      </c>
      <c r="F26" s="140"/>
    </row>
    <row r="27" spans="1:6">
      <c r="B27" s="96" t="s">
        <v>321</v>
      </c>
    </row>
    <row r="28" spans="1:6">
      <c r="B28" s="76" t="s">
        <v>322</v>
      </c>
    </row>
    <row r="29" spans="1:6">
      <c r="B29" s="76" t="s">
        <v>328</v>
      </c>
    </row>
    <row r="30" spans="1:6">
      <c r="B30" s="76" t="s">
        <v>323</v>
      </c>
    </row>
    <row r="31" spans="1:6">
      <c r="B31" s="136" t="s">
        <v>395</v>
      </c>
    </row>
    <row r="33" spans="2:2">
      <c r="B33" s="2" t="s">
        <v>325</v>
      </c>
    </row>
    <row r="34" spans="2:2">
      <c r="B34" s="76" t="s">
        <v>326</v>
      </c>
    </row>
    <row r="35" spans="2:2">
      <c r="B35" s="76" t="s">
        <v>327</v>
      </c>
    </row>
    <row r="36" spans="2:2">
      <c r="B36" s="76"/>
    </row>
    <row r="37" spans="2:2">
      <c r="B37" s="76"/>
    </row>
    <row r="38" spans="2:2">
      <c r="B38" s="76"/>
    </row>
    <row r="39" spans="2:2">
      <c r="B39" s="76"/>
    </row>
    <row r="40" spans="2:2">
      <c r="B40" s="76"/>
    </row>
    <row r="41" spans="2:2">
      <c r="B41" s="76"/>
    </row>
  </sheetData>
  <sheetProtection selectLockedCells="1" selectUnlockedCells="1"/>
  <mergeCells count="3">
    <mergeCell ref="A2:F2"/>
    <mergeCell ref="E26:F26"/>
    <mergeCell ref="E3:F3"/>
  </mergeCells>
  <printOptions horizontalCentered="1"/>
  <pageMargins left="0" right="0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9"/>
  <sheetViews>
    <sheetView workbookViewId="0">
      <selection sqref="A1:D1"/>
    </sheetView>
  </sheetViews>
  <sheetFormatPr defaultRowHeight="15"/>
  <cols>
    <col min="1" max="1" width="4" style="32" customWidth="1"/>
    <col min="2" max="2" width="55.21875" style="29" bestFit="1" customWidth="1"/>
    <col min="3" max="3" width="6.77734375" style="32" customWidth="1"/>
    <col min="4" max="4" width="7.6640625" style="32" customWidth="1"/>
    <col min="5" max="16384" width="8.88671875" style="29"/>
  </cols>
  <sheetData>
    <row r="1" spans="1:33" ht="13.35" customHeight="1">
      <c r="A1" s="143"/>
      <c r="B1" s="143"/>
      <c r="C1" s="143"/>
      <c r="D1" s="143"/>
      <c r="E1" s="28"/>
    </row>
    <row r="2" spans="1:33">
      <c r="A2" s="144" t="s">
        <v>54</v>
      </c>
      <c r="B2" s="144"/>
      <c r="C2" s="144"/>
      <c r="D2" s="144"/>
      <c r="E2" s="144"/>
      <c r="F2" s="144"/>
    </row>
    <row r="3" spans="1:33">
      <c r="A3" s="31"/>
      <c r="B3" s="30"/>
      <c r="C3" s="31"/>
      <c r="D3" s="31"/>
      <c r="E3" s="142" t="s">
        <v>332</v>
      </c>
      <c r="F3" s="141"/>
    </row>
    <row r="4" spans="1:33">
      <c r="A4" s="31"/>
      <c r="B4" s="30"/>
      <c r="C4" s="31"/>
      <c r="D4" s="31"/>
      <c r="E4" s="30"/>
    </row>
    <row r="5" spans="1:33">
      <c r="A5" s="31"/>
      <c r="B5" s="30"/>
      <c r="C5" s="31"/>
      <c r="D5" s="3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52.8">
      <c r="A6" s="68" t="s">
        <v>0</v>
      </c>
      <c r="B6" s="69" t="s">
        <v>48</v>
      </c>
      <c r="C6" s="70" t="s">
        <v>318</v>
      </c>
      <c r="D6" s="70" t="s">
        <v>41</v>
      </c>
      <c r="E6" s="71" t="s">
        <v>393</v>
      </c>
      <c r="F6" s="71" t="s">
        <v>320</v>
      </c>
    </row>
    <row r="7" spans="1:33" ht="19.95" customHeight="1">
      <c r="A7" s="22" t="s">
        <v>1</v>
      </c>
      <c r="B7" s="26" t="s">
        <v>40</v>
      </c>
      <c r="C7" s="20" t="s">
        <v>2</v>
      </c>
      <c r="D7" s="72">
        <v>2</v>
      </c>
      <c r="E7" s="86"/>
      <c r="F7" s="87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33" ht="19.95" customHeight="1">
      <c r="A8" s="22" t="s">
        <v>3</v>
      </c>
      <c r="B8" s="10" t="s">
        <v>4</v>
      </c>
      <c r="C8" s="12" t="s">
        <v>5</v>
      </c>
      <c r="D8" s="73">
        <v>10</v>
      </c>
      <c r="E8" s="87"/>
      <c r="F8" s="87"/>
      <c r="G8" s="32"/>
      <c r="H8" s="32"/>
      <c r="I8" s="32"/>
      <c r="J8" s="32"/>
      <c r="K8" s="32" t="s">
        <v>10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33" ht="19.95" customHeight="1">
      <c r="A9" s="22" t="s">
        <v>6</v>
      </c>
      <c r="B9" s="26" t="s">
        <v>51</v>
      </c>
      <c r="C9" s="12" t="s">
        <v>2</v>
      </c>
      <c r="D9" s="73">
        <v>1</v>
      </c>
      <c r="E9" s="87"/>
      <c r="F9" s="87"/>
      <c r="G9" s="32"/>
      <c r="H9" s="32"/>
      <c r="I9" s="32"/>
      <c r="J9" s="32"/>
      <c r="K9" s="32" t="s">
        <v>8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33" ht="19.95" customHeight="1">
      <c r="A10" s="22" t="s">
        <v>9</v>
      </c>
      <c r="B10" s="26" t="s">
        <v>256</v>
      </c>
      <c r="C10" s="19" t="s">
        <v>257</v>
      </c>
      <c r="D10" s="74">
        <v>5</v>
      </c>
      <c r="E10" s="87"/>
      <c r="F10" s="88"/>
      <c r="G10" s="32"/>
      <c r="H10" s="32"/>
      <c r="I10" s="32"/>
      <c r="J10" s="32"/>
      <c r="K10" s="32" t="s">
        <v>10</v>
      </c>
      <c r="L10" s="32"/>
      <c r="M10" s="32"/>
      <c r="N10" s="32" t="s">
        <v>10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33" ht="19.95" customHeight="1">
      <c r="A11" s="22" t="s">
        <v>11</v>
      </c>
      <c r="B11" s="23" t="s">
        <v>55</v>
      </c>
      <c r="C11" s="19" t="s">
        <v>2</v>
      </c>
      <c r="D11" s="73">
        <v>2</v>
      </c>
      <c r="E11" s="87"/>
      <c r="F11" s="88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33" ht="19.95" customHeight="1">
      <c r="A12" s="22" t="s">
        <v>13</v>
      </c>
      <c r="B12" s="13" t="s">
        <v>56</v>
      </c>
      <c r="C12" s="19" t="s">
        <v>2</v>
      </c>
      <c r="D12" s="73">
        <v>2</v>
      </c>
      <c r="E12" s="87"/>
      <c r="F12" s="88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33" ht="19.95" customHeight="1">
      <c r="A13" s="22" t="s">
        <v>14</v>
      </c>
      <c r="B13" s="23" t="s">
        <v>16</v>
      </c>
      <c r="C13" s="19" t="s">
        <v>2</v>
      </c>
      <c r="D13" s="73">
        <v>2</v>
      </c>
      <c r="E13" s="87"/>
      <c r="F13" s="88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33" ht="19.95" customHeight="1">
      <c r="A14" s="22" t="s">
        <v>15</v>
      </c>
      <c r="B14" s="13" t="s">
        <v>47</v>
      </c>
      <c r="C14" s="19" t="s">
        <v>2</v>
      </c>
      <c r="D14" s="73">
        <v>2</v>
      </c>
      <c r="E14" s="87"/>
      <c r="F14" s="88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33" ht="19.95" customHeight="1">
      <c r="A15" s="22" t="s">
        <v>17</v>
      </c>
      <c r="B15" s="23" t="s">
        <v>19</v>
      </c>
      <c r="C15" s="19" t="s">
        <v>39</v>
      </c>
      <c r="D15" s="73">
        <v>1</v>
      </c>
      <c r="E15" s="87"/>
      <c r="F15" s="87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33" ht="19.95" customHeight="1">
      <c r="A16" s="22" t="s">
        <v>18</v>
      </c>
      <c r="B16" s="23" t="s">
        <v>70</v>
      </c>
      <c r="C16" s="19" t="s">
        <v>39</v>
      </c>
      <c r="D16" s="73">
        <v>1</v>
      </c>
      <c r="E16" s="87"/>
      <c r="F16" s="87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 t="s">
        <v>10</v>
      </c>
      <c r="S16" s="32"/>
      <c r="T16" s="32"/>
      <c r="U16" s="32"/>
      <c r="V16" s="32"/>
      <c r="W16" s="32"/>
      <c r="X16" s="32"/>
    </row>
    <row r="17" spans="1:24" ht="19.95" customHeight="1">
      <c r="A17" s="22" t="s">
        <v>20</v>
      </c>
      <c r="B17" s="23" t="s">
        <v>22</v>
      </c>
      <c r="C17" s="19" t="s">
        <v>2</v>
      </c>
      <c r="D17" s="75">
        <v>1</v>
      </c>
      <c r="E17" s="87"/>
      <c r="F17" s="87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19.95" customHeight="1">
      <c r="A18" s="22" t="s">
        <v>21</v>
      </c>
      <c r="B18" s="13" t="s">
        <v>24</v>
      </c>
      <c r="C18" s="19" t="s">
        <v>2</v>
      </c>
      <c r="D18" s="75">
        <v>2</v>
      </c>
      <c r="E18" s="87"/>
      <c r="F18" s="87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ht="19.95" customHeight="1">
      <c r="A19" s="22" t="s">
        <v>23</v>
      </c>
      <c r="B19" s="13" t="s">
        <v>26</v>
      </c>
      <c r="C19" s="19" t="s">
        <v>2</v>
      </c>
      <c r="D19" s="75">
        <v>2</v>
      </c>
      <c r="E19" s="87"/>
      <c r="F19" s="87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ht="19.95" customHeight="1">
      <c r="A20" s="22" t="s">
        <v>25</v>
      </c>
      <c r="B20" s="21" t="s">
        <v>57</v>
      </c>
      <c r="C20" s="20" t="s">
        <v>2</v>
      </c>
      <c r="D20" s="72">
        <v>1</v>
      </c>
      <c r="E20" s="87"/>
      <c r="F20" s="87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19.95" customHeight="1">
      <c r="A21" s="22" t="s">
        <v>27</v>
      </c>
      <c r="B21" s="10" t="s">
        <v>31</v>
      </c>
      <c r="C21" s="12" t="s">
        <v>2</v>
      </c>
      <c r="D21" s="73">
        <v>2</v>
      </c>
      <c r="E21" s="87"/>
      <c r="F21" s="87"/>
      <c r="G21" s="32"/>
      <c r="H21" s="32"/>
      <c r="I21" s="32"/>
      <c r="J21" s="32"/>
      <c r="K21" s="32"/>
      <c r="L21" s="32"/>
      <c r="M21" s="32"/>
      <c r="N21" s="32" t="s">
        <v>10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19.95" customHeight="1">
      <c r="A22" s="22" t="s">
        <v>28</v>
      </c>
      <c r="B22" s="26" t="s">
        <v>33</v>
      </c>
      <c r="C22" s="12" t="s">
        <v>2</v>
      </c>
      <c r="D22" s="73">
        <v>1</v>
      </c>
      <c r="E22" s="89"/>
      <c r="F22" s="89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ht="19.95" customHeight="1">
      <c r="A23" s="22" t="s">
        <v>30</v>
      </c>
      <c r="B23" s="23" t="s">
        <v>58</v>
      </c>
      <c r="C23" s="19" t="s">
        <v>2</v>
      </c>
      <c r="D23" s="74">
        <v>1</v>
      </c>
      <c r="E23" s="87"/>
      <c r="F23" s="87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28.2" customHeight="1">
      <c r="E24" s="145">
        <f>SUM(F7:F23)</f>
        <v>0</v>
      </c>
      <c r="F24" s="146"/>
    </row>
    <row r="26" spans="1:24">
      <c r="B26" s="2" t="s">
        <v>325</v>
      </c>
    </row>
    <row r="27" spans="1:24">
      <c r="B27" s="76" t="s">
        <v>331</v>
      </c>
    </row>
    <row r="28" spans="1:24">
      <c r="B28" s="90"/>
    </row>
    <row r="29" spans="1:24">
      <c r="B29" s="136" t="s">
        <v>395</v>
      </c>
    </row>
  </sheetData>
  <sheetProtection selectLockedCells="1" selectUnlockedCells="1"/>
  <mergeCells count="4">
    <mergeCell ref="A1:D1"/>
    <mergeCell ref="A2:F2"/>
    <mergeCell ref="E24:F24"/>
    <mergeCell ref="E3:F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zoomScaleNormal="100" workbookViewId="0"/>
  </sheetViews>
  <sheetFormatPr defaultRowHeight="13.2"/>
  <cols>
    <col min="1" max="1" width="4" style="6" customWidth="1"/>
    <col min="2" max="2" width="49.6640625" style="6" customWidth="1"/>
    <col min="3" max="3" width="8.44140625" style="36" customWidth="1"/>
    <col min="4" max="4" width="6.77734375" style="6" customWidth="1"/>
    <col min="5" max="5" width="7.21875" style="6" customWidth="1"/>
    <col min="6" max="16384" width="8.88671875" style="6"/>
  </cols>
  <sheetData>
    <row r="1" spans="1:6" ht="13.35" customHeight="1">
      <c r="A1" s="114"/>
      <c r="B1" s="114"/>
      <c r="C1" s="114"/>
      <c r="D1" s="114"/>
      <c r="E1" s="114"/>
    </row>
    <row r="2" spans="1:6">
      <c r="A2" s="147" t="s">
        <v>60</v>
      </c>
      <c r="B2" s="147"/>
      <c r="C2" s="147"/>
      <c r="D2" s="147"/>
      <c r="E2" s="147"/>
    </row>
    <row r="3" spans="1:6">
      <c r="A3" s="9"/>
      <c r="B3" s="9"/>
      <c r="C3" s="34"/>
      <c r="D3" s="9"/>
      <c r="E3" s="142" t="s">
        <v>335</v>
      </c>
      <c r="F3" s="141"/>
    </row>
    <row r="4" spans="1:6">
      <c r="A4" s="9"/>
      <c r="B4" s="9"/>
      <c r="C4" s="34"/>
      <c r="D4" s="9"/>
      <c r="E4" s="9"/>
    </row>
    <row r="5" spans="1:6" ht="52.8">
      <c r="A5" s="68" t="s">
        <v>0</v>
      </c>
      <c r="B5" s="69" t="s">
        <v>48</v>
      </c>
      <c r="C5" s="70" t="s">
        <v>318</v>
      </c>
      <c r="D5" s="70" t="s">
        <v>41</v>
      </c>
      <c r="E5" s="71" t="s">
        <v>393</v>
      </c>
      <c r="F5" s="71" t="s">
        <v>320</v>
      </c>
    </row>
    <row r="6" spans="1:6" ht="19.95" customHeight="1">
      <c r="A6" s="22" t="s">
        <v>1</v>
      </c>
      <c r="B6" s="26" t="s">
        <v>40</v>
      </c>
      <c r="C6" s="20" t="s">
        <v>2</v>
      </c>
      <c r="D6" s="72">
        <v>2</v>
      </c>
      <c r="E6" s="85"/>
      <c r="F6" s="85">
        <f>E6*D6</f>
        <v>0</v>
      </c>
    </row>
    <row r="7" spans="1:6" ht="19.95" customHeight="1">
      <c r="A7" s="22" t="s">
        <v>3</v>
      </c>
      <c r="B7" s="26" t="s">
        <v>4</v>
      </c>
      <c r="C7" s="20" t="s">
        <v>5</v>
      </c>
      <c r="D7" s="72">
        <v>10</v>
      </c>
      <c r="E7" s="85"/>
      <c r="F7" s="85">
        <f t="shared" ref="F7:F17" si="0">E7*D7</f>
        <v>0</v>
      </c>
    </row>
    <row r="8" spans="1:6" ht="19.95" customHeight="1">
      <c r="A8" s="22" t="s">
        <v>6</v>
      </c>
      <c r="B8" s="26" t="s">
        <v>51</v>
      </c>
      <c r="C8" s="20" t="s">
        <v>2</v>
      </c>
      <c r="D8" s="72">
        <v>1</v>
      </c>
      <c r="E8" s="85"/>
      <c r="F8" s="85">
        <f t="shared" si="0"/>
        <v>0</v>
      </c>
    </row>
    <row r="9" spans="1:6" ht="19.95" customHeight="1">
      <c r="A9" s="22" t="s">
        <v>9</v>
      </c>
      <c r="B9" s="21" t="s">
        <v>55</v>
      </c>
      <c r="C9" s="20" t="s">
        <v>2</v>
      </c>
      <c r="D9" s="72">
        <v>2</v>
      </c>
      <c r="E9" s="85"/>
      <c r="F9" s="85">
        <f t="shared" si="0"/>
        <v>0</v>
      </c>
    </row>
    <row r="10" spans="1:6" ht="19.95" customHeight="1">
      <c r="A10" s="22" t="s">
        <v>11</v>
      </c>
      <c r="B10" s="21" t="s">
        <v>16</v>
      </c>
      <c r="C10" s="20" t="s">
        <v>2</v>
      </c>
      <c r="D10" s="72">
        <v>2</v>
      </c>
      <c r="E10" s="85"/>
      <c r="F10" s="85">
        <f t="shared" si="0"/>
        <v>0</v>
      </c>
    </row>
    <row r="11" spans="1:6" ht="19.95" customHeight="1">
      <c r="A11" s="22" t="s">
        <v>13</v>
      </c>
      <c r="B11" s="21" t="s">
        <v>47</v>
      </c>
      <c r="C11" s="20" t="s">
        <v>2</v>
      </c>
      <c r="D11" s="72">
        <v>2</v>
      </c>
      <c r="E11" s="85"/>
      <c r="F11" s="85">
        <f t="shared" si="0"/>
        <v>0</v>
      </c>
    </row>
    <row r="12" spans="1:6" ht="19.95" customHeight="1">
      <c r="A12" s="22" t="s">
        <v>14</v>
      </c>
      <c r="B12" s="21" t="s">
        <v>19</v>
      </c>
      <c r="C12" s="20" t="s">
        <v>39</v>
      </c>
      <c r="D12" s="72">
        <v>1</v>
      </c>
      <c r="E12" s="85"/>
      <c r="F12" s="85">
        <f t="shared" si="0"/>
        <v>0</v>
      </c>
    </row>
    <row r="13" spans="1:6" ht="19.95" customHeight="1">
      <c r="A13" s="22" t="s">
        <v>15</v>
      </c>
      <c r="B13" s="21" t="s">
        <v>46</v>
      </c>
      <c r="C13" s="20" t="s">
        <v>39</v>
      </c>
      <c r="D13" s="72">
        <v>1</v>
      </c>
      <c r="E13" s="85"/>
      <c r="F13" s="85">
        <f t="shared" si="0"/>
        <v>0</v>
      </c>
    </row>
    <row r="14" spans="1:6" ht="19.95" customHeight="1">
      <c r="A14" s="22" t="s">
        <v>17</v>
      </c>
      <c r="B14" s="21" t="s">
        <v>49</v>
      </c>
      <c r="C14" s="20" t="s">
        <v>2</v>
      </c>
      <c r="D14" s="72">
        <v>1</v>
      </c>
      <c r="E14" s="85"/>
      <c r="F14" s="85">
        <f t="shared" si="0"/>
        <v>0</v>
      </c>
    </row>
    <row r="15" spans="1:6" ht="19.95" customHeight="1">
      <c r="A15" s="22" t="s">
        <v>18</v>
      </c>
      <c r="B15" s="21" t="s">
        <v>59</v>
      </c>
      <c r="C15" s="20" t="s">
        <v>2</v>
      </c>
      <c r="D15" s="72">
        <v>2</v>
      </c>
      <c r="E15" s="85"/>
      <c r="F15" s="85">
        <f t="shared" si="0"/>
        <v>0</v>
      </c>
    </row>
    <row r="16" spans="1:6" ht="19.95" customHeight="1">
      <c r="A16" s="22" t="s">
        <v>20</v>
      </c>
      <c r="B16" s="21" t="s">
        <v>33</v>
      </c>
      <c r="C16" s="20" t="s">
        <v>2</v>
      </c>
      <c r="D16" s="72">
        <v>1</v>
      </c>
      <c r="E16" s="85"/>
      <c r="F16" s="85">
        <f t="shared" si="0"/>
        <v>0</v>
      </c>
    </row>
    <row r="17" spans="1:6" ht="19.95" customHeight="1">
      <c r="A17" s="22" t="s">
        <v>21</v>
      </c>
      <c r="B17" s="21" t="s">
        <v>58</v>
      </c>
      <c r="C17" s="20" t="s">
        <v>2</v>
      </c>
      <c r="D17" s="72">
        <v>1</v>
      </c>
      <c r="E17" s="85"/>
      <c r="F17" s="85">
        <f t="shared" si="0"/>
        <v>0</v>
      </c>
    </row>
    <row r="18" spans="1:6" ht="22.8" customHeight="1">
      <c r="E18" s="148">
        <f>SUM(F6:F17)</f>
        <v>0</v>
      </c>
      <c r="F18" s="149"/>
    </row>
    <row r="19" spans="1:6">
      <c r="B19" s="95" t="s">
        <v>336</v>
      </c>
    </row>
    <row r="20" spans="1:6">
      <c r="B20" s="76" t="s">
        <v>337</v>
      </c>
    </row>
    <row r="21" spans="1:6">
      <c r="B21" s="76" t="s">
        <v>338</v>
      </c>
    </row>
    <row r="22" spans="1:6">
      <c r="B22" s="76" t="s">
        <v>339</v>
      </c>
    </row>
    <row r="23" spans="1:6">
      <c r="B23" s="136" t="s">
        <v>394</v>
      </c>
    </row>
    <row r="24" spans="1:6">
      <c r="B24" s="93"/>
    </row>
    <row r="25" spans="1:6">
      <c r="B25" s="76" t="s">
        <v>325</v>
      </c>
    </row>
    <row r="26" spans="1:6">
      <c r="B26" s="76" t="s">
        <v>340</v>
      </c>
    </row>
    <row r="27" spans="1:6">
      <c r="B27" s="93"/>
    </row>
    <row r="28" spans="1:6">
      <c r="B28" s="93"/>
    </row>
    <row r="29" spans="1:6">
      <c r="B29" s="93"/>
    </row>
    <row r="30" spans="1:6">
      <c r="B30" s="93"/>
    </row>
    <row r="31" spans="1:6">
      <c r="B31" s="93"/>
    </row>
    <row r="32" spans="1:6">
      <c r="B32" s="93"/>
    </row>
    <row r="33" spans="2:2">
      <c r="B33" s="93"/>
    </row>
    <row r="34" spans="2:2">
      <c r="B34" s="93"/>
    </row>
    <row r="35" spans="2:2">
      <c r="B35" s="93"/>
    </row>
  </sheetData>
  <sheetProtection selectLockedCells="1" selectUnlockedCells="1"/>
  <mergeCells count="3">
    <mergeCell ref="A2:E2"/>
    <mergeCell ref="E18:F18"/>
    <mergeCell ref="E3:F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5"/>
  <sheetViews>
    <sheetView workbookViewId="0"/>
  </sheetViews>
  <sheetFormatPr defaultRowHeight="13.2"/>
  <cols>
    <col min="1" max="1" width="4" style="45" customWidth="1"/>
    <col min="2" max="2" width="49.6640625" style="25" customWidth="1"/>
    <col min="3" max="3" width="8.77734375" style="45" customWidth="1"/>
    <col min="4" max="4" width="5.21875" style="45" customWidth="1"/>
    <col min="5" max="16384" width="8.88671875" style="25"/>
  </cols>
  <sheetData>
    <row r="1" spans="1:6" ht="13.35" customHeight="1">
      <c r="A1" s="38"/>
      <c r="B1" s="38"/>
      <c r="C1" s="38"/>
      <c r="D1" s="38"/>
    </row>
    <row r="2" spans="1:6">
      <c r="A2" s="147" t="s">
        <v>61</v>
      </c>
      <c r="B2" s="147"/>
      <c r="C2" s="147"/>
      <c r="D2" s="147"/>
    </row>
    <row r="3" spans="1:6">
      <c r="A3" s="34"/>
      <c r="B3" s="9"/>
      <c r="C3" s="34"/>
      <c r="D3" s="34"/>
    </row>
    <row r="4" spans="1:6">
      <c r="A4" s="34"/>
      <c r="B4" s="9"/>
      <c r="C4" s="34"/>
      <c r="D4" s="34"/>
      <c r="E4" s="142" t="s">
        <v>358</v>
      </c>
      <c r="F4" s="141"/>
    </row>
    <row r="5" spans="1:6">
      <c r="A5" s="34"/>
      <c r="B5" s="9"/>
      <c r="C5" s="34"/>
      <c r="D5" s="34"/>
    </row>
    <row r="6" spans="1:6" ht="62.4" customHeight="1">
      <c r="A6" s="68" t="s">
        <v>0</v>
      </c>
      <c r="B6" s="69" t="s">
        <v>48</v>
      </c>
      <c r="C6" s="70" t="s">
        <v>318</v>
      </c>
      <c r="D6" s="70" t="s">
        <v>41</v>
      </c>
      <c r="E6" s="71" t="s">
        <v>393</v>
      </c>
      <c r="F6" s="71" t="s">
        <v>320</v>
      </c>
    </row>
    <row r="7" spans="1:6" ht="19.95" customHeight="1">
      <c r="A7" s="22" t="s">
        <v>1</v>
      </c>
      <c r="B7" s="26" t="s">
        <v>40</v>
      </c>
      <c r="C7" s="20" t="s">
        <v>2</v>
      </c>
      <c r="D7" s="72">
        <v>2</v>
      </c>
      <c r="E7" s="85"/>
      <c r="F7" s="85">
        <f>D7*E7</f>
        <v>0</v>
      </c>
    </row>
    <row r="8" spans="1:6" ht="19.95" customHeight="1">
      <c r="A8" s="22" t="s">
        <v>3</v>
      </c>
      <c r="B8" s="26" t="s">
        <v>62</v>
      </c>
      <c r="C8" s="20" t="s">
        <v>2</v>
      </c>
      <c r="D8" s="72">
        <v>2</v>
      </c>
      <c r="E8" s="85"/>
      <c r="F8" s="85">
        <f t="shared" ref="F8:F35" si="0">D8*E8</f>
        <v>0</v>
      </c>
    </row>
    <row r="9" spans="1:6" ht="19.95" customHeight="1">
      <c r="A9" s="22" t="s">
        <v>6</v>
      </c>
      <c r="B9" s="26" t="s">
        <v>63</v>
      </c>
      <c r="C9" s="20" t="s">
        <v>2</v>
      </c>
      <c r="D9" s="72">
        <v>2</v>
      </c>
      <c r="E9" s="85"/>
      <c r="F9" s="85">
        <f t="shared" si="0"/>
        <v>0</v>
      </c>
    </row>
    <row r="10" spans="1:6" ht="19.95" customHeight="1">
      <c r="A10" s="22" t="s">
        <v>9</v>
      </c>
      <c r="B10" s="26" t="s">
        <v>64</v>
      </c>
      <c r="C10" s="20" t="s">
        <v>2</v>
      </c>
      <c r="D10" s="72">
        <v>2</v>
      </c>
      <c r="E10" s="85"/>
      <c r="F10" s="85">
        <f t="shared" si="0"/>
        <v>0</v>
      </c>
    </row>
    <row r="11" spans="1:6" ht="19.95" customHeight="1">
      <c r="A11" s="22" t="s">
        <v>11</v>
      </c>
      <c r="B11" s="26" t="s">
        <v>4</v>
      </c>
      <c r="C11" s="20" t="s">
        <v>5</v>
      </c>
      <c r="D11" s="72">
        <v>20</v>
      </c>
      <c r="E11" s="85"/>
      <c r="F11" s="85">
        <f t="shared" si="0"/>
        <v>0</v>
      </c>
    </row>
    <row r="12" spans="1:6" ht="19.95" customHeight="1">
      <c r="A12" s="22" t="s">
        <v>13</v>
      </c>
      <c r="B12" s="26" t="s">
        <v>51</v>
      </c>
      <c r="C12" s="20" t="s">
        <v>2</v>
      </c>
      <c r="D12" s="72">
        <v>2</v>
      </c>
      <c r="E12" s="85"/>
      <c r="F12" s="85">
        <f t="shared" si="0"/>
        <v>0</v>
      </c>
    </row>
    <row r="13" spans="1:6" ht="19.95" customHeight="1">
      <c r="A13" s="22" t="s">
        <v>14</v>
      </c>
      <c r="B13" s="26" t="s">
        <v>258</v>
      </c>
      <c r="C13" s="20" t="s">
        <v>259</v>
      </c>
      <c r="D13" s="72">
        <v>1</v>
      </c>
      <c r="E13" s="85"/>
      <c r="F13" s="85">
        <f t="shared" si="0"/>
        <v>0</v>
      </c>
    </row>
    <row r="14" spans="1:6" ht="19.95" customHeight="1">
      <c r="A14" s="22" t="s">
        <v>15</v>
      </c>
      <c r="B14" s="26" t="s">
        <v>65</v>
      </c>
      <c r="C14" s="20" t="s">
        <v>2</v>
      </c>
      <c r="D14" s="72">
        <v>2</v>
      </c>
      <c r="E14" s="85"/>
      <c r="F14" s="85">
        <f t="shared" si="0"/>
        <v>0</v>
      </c>
    </row>
    <row r="15" spans="1:6" ht="19.95" customHeight="1">
      <c r="A15" s="22" t="s">
        <v>17</v>
      </c>
      <c r="B15" s="26" t="s">
        <v>66</v>
      </c>
      <c r="C15" s="20" t="s">
        <v>2</v>
      </c>
      <c r="D15" s="72">
        <v>1</v>
      </c>
      <c r="E15" s="85"/>
      <c r="F15" s="85">
        <f t="shared" si="0"/>
        <v>0</v>
      </c>
    </row>
    <row r="16" spans="1:6" ht="19.95" customHeight="1">
      <c r="A16" s="22" t="s">
        <v>18</v>
      </c>
      <c r="B16" s="26" t="s">
        <v>67</v>
      </c>
      <c r="C16" s="20" t="s">
        <v>2</v>
      </c>
      <c r="D16" s="72">
        <v>2</v>
      </c>
      <c r="E16" s="85"/>
      <c r="F16" s="85">
        <f t="shared" si="0"/>
        <v>0</v>
      </c>
    </row>
    <row r="17" spans="1:6" ht="19.95" customHeight="1">
      <c r="A17" s="22" t="s">
        <v>20</v>
      </c>
      <c r="B17" s="26" t="s">
        <v>256</v>
      </c>
      <c r="C17" s="20" t="s">
        <v>257</v>
      </c>
      <c r="D17" s="72">
        <v>5</v>
      </c>
      <c r="E17" s="85"/>
      <c r="F17" s="85">
        <f t="shared" si="0"/>
        <v>0</v>
      </c>
    </row>
    <row r="18" spans="1:6" ht="19.95" customHeight="1">
      <c r="A18" s="22" t="s">
        <v>21</v>
      </c>
      <c r="B18" s="21" t="s">
        <v>43</v>
      </c>
      <c r="C18" s="20" t="s">
        <v>2</v>
      </c>
      <c r="D18" s="72">
        <v>4</v>
      </c>
      <c r="E18" s="85"/>
      <c r="F18" s="85">
        <f t="shared" si="0"/>
        <v>0</v>
      </c>
    </row>
    <row r="19" spans="1:6" ht="19.95" customHeight="1">
      <c r="A19" s="22" t="s">
        <v>23</v>
      </c>
      <c r="B19" s="21" t="s">
        <v>44</v>
      </c>
      <c r="C19" s="20" t="s">
        <v>2</v>
      </c>
      <c r="D19" s="72">
        <v>4</v>
      </c>
      <c r="E19" s="85"/>
      <c r="F19" s="85">
        <f t="shared" si="0"/>
        <v>0</v>
      </c>
    </row>
    <row r="20" spans="1:6" ht="19.95" customHeight="1">
      <c r="A20" s="22" t="s">
        <v>25</v>
      </c>
      <c r="B20" s="21" t="s">
        <v>68</v>
      </c>
      <c r="C20" s="20" t="s">
        <v>2</v>
      </c>
      <c r="D20" s="72">
        <v>4</v>
      </c>
      <c r="E20" s="85"/>
      <c r="F20" s="85">
        <f t="shared" si="0"/>
        <v>0</v>
      </c>
    </row>
    <row r="21" spans="1:6" ht="19.95" customHeight="1">
      <c r="A21" s="22" t="s">
        <v>27</v>
      </c>
      <c r="B21" s="21" t="s">
        <v>47</v>
      </c>
      <c r="C21" s="20" t="s">
        <v>2</v>
      </c>
      <c r="D21" s="72">
        <v>4</v>
      </c>
      <c r="E21" s="85"/>
      <c r="F21" s="85">
        <f t="shared" si="0"/>
        <v>0</v>
      </c>
    </row>
    <row r="22" spans="1:6" ht="19.95" customHeight="1">
      <c r="A22" s="22" t="s">
        <v>28</v>
      </c>
      <c r="B22" s="21" t="s">
        <v>69</v>
      </c>
      <c r="C22" s="20" t="s">
        <v>39</v>
      </c>
      <c r="D22" s="72">
        <v>2</v>
      </c>
      <c r="E22" s="85"/>
      <c r="F22" s="85">
        <f t="shared" si="0"/>
        <v>0</v>
      </c>
    </row>
    <row r="23" spans="1:6" ht="19.95" customHeight="1">
      <c r="A23" s="22" t="s">
        <v>30</v>
      </c>
      <c r="B23" s="21" t="s">
        <v>70</v>
      </c>
      <c r="C23" s="20" t="s">
        <v>39</v>
      </c>
      <c r="D23" s="72">
        <v>2</v>
      </c>
      <c r="E23" s="85"/>
      <c r="F23" s="85">
        <f t="shared" si="0"/>
        <v>0</v>
      </c>
    </row>
    <row r="24" spans="1:6" ht="19.95" customHeight="1">
      <c r="A24" s="22" t="s">
        <v>32</v>
      </c>
      <c r="B24" s="21" t="s">
        <v>71</v>
      </c>
      <c r="C24" s="20" t="s">
        <v>2</v>
      </c>
      <c r="D24" s="72">
        <v>1</v>
      </c>
      <c r="E24" s="85"/>
      <c r="F24" s="85">
        <f t="shared" si="0"/>
        <v>0</v>
      </c>
    </row>
    <row r="25" spans="1:6" ht="19.95" customHeight="1">
      <c r="A25" s="22" t="s">
        <v>34</v>
      </c>
      <c r="B25" s="21" t="s">
        <v>22</v>
      </c>
      <c r="C25" s="20" t="s">
        <v>2</v>
      </c>
      <c r="D25" s="72">
        <v>1</v>
      </c>
      <c r="E25" s="85"/>
      <c r="F25" s="85">
        <f t="shared" si="0"/>
        <v>0</v>
      </c>
    </row>
    <row r="26" spans="1:6" ht="19.95" customHeight="1">
      <c r="A26" s="22" t="s">
        <v>36</v>
      </c>
      <c r="B26" s="21" t="s">
        <v>24</v>
      </c>
      <c r="C26" s="20" t="s">
        <v>2</v>
      </c>
      <c r="D26" s="72">
        <v>2</v>
      </c>
      <c r="E26" s="85"/>
      <c r="F26" s="85">
        <f t="shared" si="0"/>
        <v>0</v>
      </c>
    </row>
    <row r="27" spans="1:6" ht="19.95" customHeight="1">
      <c r="A27" s="22" t="s">
        <v>72</v>
      </c>
      <c r="B27" s="21" t="s">
        <v>26</v>
      </c>
      <c r="C27" s="20" t="s">
        <v>2</v>
      </c>
      <c r="D27" s="72">
        <v>2</v>
      </c>
      <c r="E27" s="85"/>
      <c r="F27" s="85">
        <f t="shared" si="0"/>
        <v>0</v>
      </c>
    </row>
    <row r="28" spans="1:6" ht="19.95" customHeight="1">
      <c r="A28" s="22" t="s">
        <v>73</v>
      </c>
      <c r="B28" s="21" t="s">
        <v>45</v>
      </c>
      <c r="C28" s="20" t="s">
        <v>2</v>
      </c>
      <c r="D28" s="72">
        <v>1</v>
      </c>
      <c r="E28" s="85"/>
      <c r="F28" s="85">
        <f t="shared" si="0"/>
        <v>0</v>
      </c>
    </row>
    <row r="29" spans="1:6" ht="19.95" customHeight="1">
      <c r="A29" s="22" t="s">
        <v>74</v>
      </c>
      <c r="B29" s="21" t="s">
        <v>75</v>
      </c>
      <c r="C29" s="20" t="s">
        <v>2</v>
      </c>
      <c r="D29" s="72">
        <v>1</v>
      </c>
      <c r="E29" s="85"/>
      <c r="F29" s="85">
        <f t="shared" si="0"/>
        <v>0</v>
      </c>
    </row>
    <row r="30" spans="1:6" ht="19.95" customHeight="1">
      <c r="A30" s="22" t="s">
        <v>76</v>
      </c>
      <c r="B30" s="21" t="s">
        <v>77</v>
      </c>
      <c r="C30" s="20" t="s">
        <v>2</v>
      </c>
      <c r="D30" s="72">
        <v>2</v>
      </c>
      <c r="E30" s="85"/>
      <c r="F30" s="85">
        <f t="shared" si="0"/>
        <v>0</v>
      </c>
    </row>
    <row r="31" spans="1:6" ht="26.4">
      <c r="A31" s="22" t="s">
        <v>78</v>
      </c>
      <c r="B31" s="98" t="s">
        <v>79</v>
      </c>
      <c r="C31" s="20" t="s">
        <v>2</v>
      </c>
      <c r="D31" s="72">
        <v>1</v>
      </c>
      <c r="E31" s="85"/>
      <c r="F31" s="85">
        <f t="shared" si="0"/>
        <v>0</v>
      </c>
    </row>
    <row r="32" spans="1:6" ht="26.4">
      <c r="A32" s="22" t="s">
        <v>80</v>
      </c>
      <c r="B32" s="98" t="s">
        <v>81</v>
      </c>
      <c r="C32" s="20" t="s">
        <v>2</v>
      </c>
      <c r="D32" s="72">
        <v>1</v>
      </c>
      <c r="E32" s="85"/>
      <c r="F32" s="85">
        <f t="shared" si="0"/>
        <v>0</v>
      </c>
    </row>
    <row r="33" spans="1:6" ht="19.95" customHeight="1">
      <c r="A33" s="22" t="s">
        <v>82</v>
      </c>
      <c r="B33" s="21" t="s">
        <v>31</v>
      </c>
      <c r="C33" s="20" t="s">
        <v>2</v>
      </c>
      <c r="D33" s="72">
        <v>2</v>
      </c>
      <c r="E33" s="85"/>
      <c r="F33" s="85">
        <f t="shared" si="0"/>
        <v>0</v>
      </c>
    </row>
    <row r="34" spans="1:6" ht="19.95" customHeight="1">
      <c r="A34" s="22" t="s">
        <v>83</v>
      </c>
      <c r="B34" s="21" t="s">
        <v>53</v>
      </c>
      <c r="C34" s="20" t="s">
        <v>2</v>
      </c>
      <c r="D34" s="72">
        <v>1</v>
      </c>
      <c r="E34" s="85"/>
      <c r="F34" s="85">
        <f t="shared" si="0"/>
        <v>0</v>
      </c>
    </row>
    <row r="35" spans="1:6" ht="19.95" customHeight="1">
      <c r="A35" s="22" t="s">
        <v>84</v>
      </c>
      <c r="B35" s="21" t="s">
        <v>85</v>
      </c>
      <c r="C35" s="20" t="s">
        <v>2</v>
      </c>
      <c r="D35" s="72">
        <v>1</v>
      </c>
      <c r="E35" s="85"/>
      <c r="F35" s="85">
        <f t="shared" si="0"/>
        <v>0</v>
      </c>
    </row>
    <row r="36" spans="1:6" ht="25.2" customHeight="1">
      <c r="E36" s="150">
        <f>SUM(F7:F35)</f>
        <v>0</v>
      </c>
      <c r="F36" s="151"/>
    </row>
    <row r="37" spans="1:6">
      <c r="B37" s="95" t="s">
        <v>341</v>
      </c>
    </row>
    <row r="38" spans="1:6">
      <c r="B38" s="76" t="s">
        <v>337</v>
      </c>
    </row>
    <row r="39" spans="1:6">
      <c r="B39" s="76" t="s">
        <v>338</v>
      </c>
    </row>
    <row r="40" spans="1:6">
      <c r="B40" s="76" t="s">
        <v>342</v>
      </c>
    </row>
    <row r="41" spans="1:6">
      <c r="B41" s="76" t="s">
        <v>343</v>
      </c>
    </row>
    <row r="42" spans="1:6">
      <c r="B42" s="76" t="s">
        <v>344</v>
      </c>
    </row>
    <row r="43" spans="1:6">
      <c r="B43" s="76" t="s">
        <v>345</v>
      </c>
    </row>
    <row r="44" spans="1:6">
      <c r="B44" s="135" t="s">
        <v>394</v>
      </c>
    </row>
    <row r="45" spans="1:6">
      <c r="B45" s="94"/>
    </row>
    <row r="46" spans="1:6">
      <c r="B46" s="76" t="s">
        <v>325</v>
      </c>
    </row>
    <row r="47" spans="1:6">
      <c r="B47" s="76" t="s">
        <v>346</v>
      </c>
    </row>
    <row r="48" spans="1:6">
      <c r="B48" s="76" t="s">
        <v>347</v>
      </c>
    </row>
    <row r="49" spans="2:2">
      <c r="B49" s="76" t="s">
        <v>348</v>
      </c>
    </row>
    <row r="50" spans="2:2">
      <c r="B50" s="76" t="s">
        <v>349</v>
      </c>
    </row>
    <row r="51" spans="2:2">
      <c r="B51" s="76" t="s">
        <v>350</v>
      </c>
    </row>
    <row r="52" spans="2:2">
      <c r="B52" s="76" t="s">
        <v>351</v>
      </c>
    </row>
    <row r="53" spans="2:2">
      <c r="B53" s="76" t="s">
        <v>352</v>
      </c>
    </row>
    <row r="54" spans="2:2">
      <c r="B54" s="76" t="s">
        <v>353</v>
      </c>
    </row>
    <row r="55" spans="2:2">
      <c r="B55" s="76" t="s">
        <v>354</v>
      </c>
    </row>
    <row r="56" spans="2:2">
      <c r="B56" s="76" t="s">
        <v>355</v>
      </c>
    </row>
    <row r="57" spans="2:2">
      <c r="B57" s="76" t="s">
        <v>356</v>
      </c>
    </row>
    <row r="58" spans="2:2">
      <c r="B58" s="76" t="s">
        <v>357</v>
      </c>
    </row>
    <row r="59" spans="2:2">
      <c r="B59" s="94"/>
    </row>
    <row r="60" spans="2:2">
      <c r="B60" s="94"/>
    </row>
    <row r="61" spans="2:2">
      <c r="B61" s="94"/>
    </row>
    <row r="62" spans="2:2">
      <c r="B62" s="94"/>
    </row>
    <row r="63" spans="2:2">
      <c r="B63" s="94"/>
    </row>
    <row r="64" spans="2:2">
      <c r="B64" s="94"/>
    </row>
    <row r="65" spans="2:2">
      <c r="B65" s="94"/>
    </row>
    <row r="66" spans="2:2">
      <c r="B66" s="94"/>
    </row>
    <row r="67" spans="2:2">
      <c r="B67" s="94"/>
    </row>
    <row r="68" spans="2:2">
      <c r="B68" s="94"/>
    </row>
    <row r="69" spans="2:2">
      <c r="B69" s="94"/>
    </row>
    <row r="70" spans="2:2">
      <c r="B70" s="94"/>
    </row>
    <row r="71" spans="2:2">
      <c r="B71" s="94"/>
    </row>
    <row r="72" spans="2:2">
      <c r="B72" s="94"/>
    </row>
    <row r="73" spans="2:2">
      <c r="B73" s="94"/>
    </row>
    <row r="74" spans="2:2">
      <c r="B74" s="94"/>
    </row>
    <row r="75" spans="2:2">
      <c r="B75" s="94"/>
    </row>
    <row r="76" spans="2:2">
      <c r="B76" s="94"/>
    </row>
    <row r="77" spans="2:2">
      <c r="B77" s="94"/>
    </row>
    <row r="78" spans="2:2">
      <c r="B78" s="94"/>
    </row>
    <row r="79" spans="2:2">
      <c r="B79" s="94"/>
    </row>
    <row r="80" spans="2:2">
      <c r="B80" s="94"/>
    </row>
    <row r="81" spans="2:2">
      <c r="B81" s="94"/>
    </row>
    <row r="82" spans="2:2">
      <c r="B82" s="94"/>
    </row>
    <row r="83" spans="2:2">
      <c r="B83" s="94"/>
    </row>
    <row r="84" spans="2:2">
      <c r="B84" s="94"/>
    </row>
    <row r="85" spans="2:2">
      <c r="B85" s="94"/>
    </row>
  </sheetData>
  <mergeCells count="3">
    <mergeCell ref="A2:D2"/>
    <mergeCell ref="E36:F36"/>
    <mergeCell ref="E4:F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2"/>
  <sheetViews>
    <sheetView workbookViewId="0">
      <selection sqref="A1:E1"/>
    </sheetView>
  </sheetViews>
  <sheetFormatPr defaultRowHeight="13.2"/>
  <cols>
    <col min="1" max="1" width="4" style="36" customWidth="1"/>
    <col min="2" max="2" width="49.6640625" style="6" customWidth="1"/>
    <col min="3" max="3" width="8.77734375" style="36" customWidth="1"/>
    <col min="4" max="4" width="10.44140625" style="36" customWidth="1"/>
    <col min="5" max="5" width="7.33203125" style="6" customWidth="1"/>
    <col min="6" max="16384" width="8.88671875" style="6"/>
  </cols>
  <sheetData>
    <row r="1" spans="1:15" ht="13.35" customHeight="1">
      <c r="A1" s="152"/>
      <c r="B1" s="152"/>
      <c r="C1" s="152"/>
      <c r="D1" s="152"/>
      <c r="E1" s="152"/>
      <c r="F1" s="33"/>
    </row>
    <row r="2" spans="1:15">
      <c r="A2" s="147" t="s">
        <v>86</v>
      </c>
      <c r="B2" s="147"/>
      <c r="C2" s="147"/>
      <c r="D2" s="147"/>
      <c r="E2" s="147"/>
      <c r="F2" s="9"/>
    </row>
    <row r="3" spans="1:15">
      <c r="A3" s="65"/>
      <c r="B3" s="65"/>
      <c r="C3" s="65"/>
      <c r="D3" s="65"/>
      <c r="E3" s="142" t="s">
        <v>359</v>
      </c>
      <c r="F3" s="141"/>
    </row>
    <row r="4" spans="1:15">
      <c r="A4" s="34"/>
      <c r="B4" s="9"/>
      <c r="C4" s="34"/>
      <c r="D4" s="34"/>
      <c r="E4" s="9"/>
      <c r="F4" s="61"/>
      <c r="G4" s="2"/>
    </row>
    <row r="5" spans="1:15" ht="52.8">
      <c r="A5" s="68" t="s">
        <v>0</v>
      </c>
      <c r="B5" s="69" t="s">
        <v>48</v>
      </c>
      <c r="C5" s="70" t="s">
        <v>318</v>
      </c>
      <c r="D5" s="70" t="s">
        <v>41</v>
      </c>
      <c r="E5" s="71" t="s">
        <v>393</v>
      </c>
      <c r="F5" s="71" t="s">
        <v>320</v>
      </c>
    </row>
    <row r="6" spans="1:15" ht="19.95" customHeight="1">
      <c r="A6" s="22" t="s">
        <v>1</v>
      </c>
      <c r="B6" s="26" t="s">
        <v>40</v>
      </c>
      <c r="C6" s="20" t="s">
        <v>2</v>
      </c>
      <c r="D6" s="72">
        <v>4</v>
      </c>
      <c r="E6" s="85"/>
      <c r="F6" s="85">
        <f>D6*E6</f>
        <v>0</v>
      </c>
    </row>
    <row r="7" spans="1:15" ht="19.95" customHeight="1">
      <c r="A7" s="22" t="s">
        <v>3</v>
      </c>
      <c r="B7" s="21" t="s">
        <v>87</v>
      </c>
      <c r="C7" s="20" t="s">
        <v>2</v>
      </c>
      <c r="D7" s="72">
        <v>4</v>
      </c>
      <c r="E7" s="85"/>
      <c r="F7" s="85">
        <f t="shared" ref="F7:F52" si="0">D7*E7</f>
        <v>0</v>
      </c>
    </row>
    <row r="8" spans="1:15" ht="19.95" customHeight="1">
      <c r="A8" s="22" t="s">
        <v>6</v>
      </c>
      <c r="B8" s="21" t="s">
        <v>62</v>
      </c>
      <c r="C8" s="20" t="s">
        <v>2</v>
      </c>
      <c r="D8" s="72">
        <v>2</v>
      </c>
      <c r="E8" s="85"/>
      <c r="F8" s="85">
        <f t="shared" si="0"/>
        <v>0</v>
      </c>
    </row>
    <row r="9" spans="1:15" ht="19.95" customHeight="1">
      <c r="A9" s="22" t="s">
        <v>9</v>
      </c>
      <c r="B9" s="21" t="s">
        <v>63</v>
      </c>
      <c r="C9" s="20" t="s">
        <v>2</v>
      </c>
      <c r="D9" s="72">
        <v>2</v>
      </c>
      <c r="E9" s="85"/>
      <c r="F9" s="85">
        <f t="shared" si="0"/>
        <v>0</v>
      </c>
      <c r="L9" s="6" t="s">
        <v>8</v>
      </c>
    </row>
    <row r="10" spans="1:15" ht="19.95" customHeight="1">
      <c r="A10" s="22" t="s">
        <v>11</v>
      </c>
      <c r="B10" s="21" t="s">
        <v>64</v>
      </c>
      <c r="C10" s="20" t="s">
        <v>2</v>
      </c>
      <c r="D10" s="72">
        <v>2</v>
      </c>
      <c r="E10" s="85"/>
      <c r="F10" s="85">
        <f t="shared" si="0"/>
        <v>0</v>
      </c>
      <c r="G10" s="7"/>
      <c r="L10" s="6" t="s">
        <v>10</v>
      </c>
      <c r="O10" s="6" t="s">
        <v>10</v>
      </c>
    </row>
    <row r="11" spans="1:15" ht="19.95" customHeight="1">
      <c r="A11" s="22" t="s">
        <v>13</v>
      </c>
      <c r="B11" s="26" t="s">
        <v>4</v>
      </c>
      <c r="C11" s="20" t="s">
        <v>5</v>
      </c>
      <c r="D11" s="72">
        <v>100</v>
      </c>
      <c r="E11" s="85"/>
      <c r="F11" s="85">
        <f t="shared" si="0"/>
        <v>0</v>
      </c>
      <c r="G11" s="7"/>
      <c r="L11" s="6" t="s">
        <v>10</v>
      </c>
    </row>
    <row r="12" spans="1:15" ht="40.200000000000003" customHeight="1">
      <c r="A12" s="22" t="s">
        <v>14</v>
      </c>
      <c r="B12" s="98" t="s">
        <v>125</v>
      </c>
      <c r="C12" s="20" t="s">
        <v>88</v>
      </c>
      <c r="D12" s="72">
        <v>1</v>
      </c>
      <c r="E12" s="85"/>
      <c r="F12" s="85">
        <f t="shared" si="0"/>
        <v>0</v>
      </c>
      <c r="G12" s="7"/>
    </row>
    <row r="13" spans="1:15" ht="19.95" customHeight="1">
      <c r="A13" s="22" t="s">
        <v>15</v>
      </c>
      <c r="B13" s="21" t="s">
        <v>89</v>
      </c>
      <c r="C13" s="20" t="s">
        <v>2</v>
      </c>
      <c r="D13" s="72">
        <v>2</v>
      </c>
      <c r="E13" s="85"/>
      <c r="F13" s="85">
        <f t="shared" si="0"/>
        <v>0</v>
      </c>
      <c r="G13" s="7"/>
    </row>
    <row r="14" spans="1:15" ht="19.95" customHeight="1">
      <c r="A14" s="22" t="s">
        <v>17</v>
      </c>
      <c r="B14" s="21" t="s">
        <v>90</v>
      </c>
      <c r="C14" s="20" t="s">
        <v>88</v>
      </c>
      <c r="D14" s="72">
        <v>2</v>
      </c>
      <c r="E14" s="85"/>
      <c r="F14" s="85">
        <f t="shared" si="0"/>
        <v>0</v>
      </c>
      <c r="G14" s="7"/>
    </row>
    <row r="15" spans="1:15" ht="19.95" customHeight="1">
      <c r="A15" s="22" t="s">
        <v>18</v>
      </c>
      <c r="B15" s="21" t="s">
        <v>91</v>
      </c>
      <c r="C15" s="20" t="s">
        <v>2</v>
      </c>
      <c r="D15" s="72">
        <v>1</v>
      </c>
      <c r="E15" s="85"/>
      <c r="F15" s="85">
        <f t="shared" si="0"/>
        <v>0</v>
      </c>
    </row>
    <row r="16" spans="1:15" ht="26.4">
      <c r="A16" s="22" t="s">
        <v>20</v>
      </c>
      <c r="B16" s="98" t="s">
        <v>126</v>
      </c>
      <c r="C16" s="20" t="s">
        <v>88</v>
      </c>
      <c r="D16" s="72">
        <v>1</v>
      </c>
      <c r="E16" s="85"/>
      <c r="F16" s="85">
        <f t="shared" si="0"/>
        <v>0</v>
      </c>
    </row>
    <row r="17" spans="1:15" ht="26.4">
      <c r="A17" s="22" t="s">
        <v>21</v>
      </c>
      <c r="B17" s="98" t="s">
        <v>127</v>
      </c>
      <c r="C17" s="20" t="s">
        <v>2</v>
      </c>
      <c r="D17" s="72">
        <v>1</v>
      </c>
      <c r="E17" s="85"/>
      <c r="F17" s="85">
        <f t="shared" si="0"/>
        <v>0</v>
      </c>
    </row>
    <row r="18" spans="1:15" ht="19.95" customHeight="1">
      <c r="A18" s="22" t="s">
        <v>23</v>
      </c>
      <c r="B18" s="21" t="s">
        <v>92</v>
      </c>
      <c r="C18" s="20" t="s">
        <v>88</v>
      </c>
      <c r="D18" s="72">
        <v>6</v>
      </c>
      <c r="E18" s="85"/>
      <c r="F18" s="85">
        <f t="shared" si="0"/>
        <v>0</v>
      </c>
    </row>
    <row r="19" spans="1:15" ht="19.95" customHeight="1">
      <c r="A19" s="22" t="s">
        <v>25</v>
      </c>
      <c r="B19" s="26" t="s">
        <v>51</v>
      </c>
      <c r="C19" s="20" t="s">
        <v>2</v>
      </c>
      <c r="D19" s="72">
        <v>1</v>
      </c>
      <c r="E19" s="85"/>
      <c r="F19" s="85">
        <f t="shared" si="0"/>
        <v>0</v>
      </c>
    </row>
    <row r="20" spans="1:15" ht="19.95" customHeight="1">
      <c r="A20" s="22" t="s">
        <v>27</v>
      </c>
      <c r="B20" s="21" t="s">
        <v>360</v>
      </c>
      <c r="C20" s="97" t="s">
        <v>249</v>
      </c>
      <c r="D20" s="72">
        <v>1</v>
      </c>
      <c r="E20" s="85"/>
      <c r="F20" s="85">
        <f t="shared" si="0"/>
        <v>0</v>
      </c>
      <c r="O20" s="6" t="s">
        <v>10</v>
      </c>
    </row>
    <row r="21" spans="1:15" ht="19.95" customHeight="1">
      <c r="A21" s="22" t="s">
        <v>28</v>
      </c>
      <c r="B21" s="21" t="s">
        <v>94</v>
      </c>
      <c r="C21" s="20" t="s">
        <v>2</v>
      </c>
      <c r="D21" s="72">
        <v>1</v>
      </c>
      <c r="E21" s="85"/>
      <c r="F21" s="85">
        <f t="shared" si="0"/>
        <v>0</v>
      </c>
    </row>
    <row r="22" spans="1:15" ht="19.95" customHeight="1">
      <c r="A22" s="22" t="s">
        <v>30</v>
      </c>
      <c r="B22" s="21" t="s">
        <v>95</v>
      </c>
      <c r="C22" s="20" t="s">
        <v>2</v>
      </c>
      <c r="D22" s="72">
        <v>1</v>
      </c>
      <c r="E22" s="85"/>
      <c r="F22" s="85">
        <f t="shared" si="0"/>
        <v>0</v>
      </c>
    </row>
    <row r="23" spans="1:15" ht="19.95" customHeight="1">
      <c r="A23" s="22" t="s">
        <v>32</v>
      </c>
      <c r="B23" s="21" t="s">
        <v>96</v>
      </c>
      <c r="C23" s="20" t="s">
        <v>88</v>
      </c>
      <c r="D23" s="72">
        <v>1</v>
      </c>
      <c r="E23" s="85"/>
      <c r="F23" s="85">
        <f t="shared" si="0"/>
        <v>0</v>
      </c>
    </row>
    <row r="24" spans="1:15" ht="26.4">
      <c r="A24" s="22" t="s">
        <v>34</v>
      </c>
      <c r="B24" s="98" t="s">
        <v>97</v>
      </c>
      <c r="C24" s="20" t="s">
        <v>2</v>
      </c>
      <c r="D24" s="72">
        <v>1</v>
      </c>
      <c r="E24" s="85"/>
      <c r="F24" s="85">
        <f t="shared" si="0"/>
        <v>0</v>
      </c>
      <c r="N24" s="6" t="s">
        <v>10</v>
      </c>
    </row>
    <row r="25" spans="1:15" ht="19.95" customHeight="1">
      <c r="A25" s="22" t="s">
        <v>36</v>
      </c>
      <c r="B25" s="98" t="s">
        <v>128</v>
      </c>
      <c r="C25" s="20" t="s">
        <v>2</v>
      </c>
      <c r="D25" s="72">
        <v>2</v>
      </c>
      <c r="E25" s="85"/>
      <c r="F25" s="85">
        <f t="shared" si="0"/>
        <v>0</v>
      </c>
    </row>
    <row r="26" spans="1:15" ht="19.95" customHeight="1">
      <c r="A26" s="22" t="s">
        <v>72</v>
      </c>
      <c r="B26" s="21" t="s">
        <v>98</v>
      </c>
      <c r="C26" s="20" t="s">
        <v>2</v>
      </c>
      <c r="D26" s="72">
        <v>4</v>
      </c>
      <c r="E26" s="85"/>
      <c r="F26" s="85">
        <f t="shared" si="0"/>
        <v>0</v>
      </c>
    </row>
    <row r="27" spans="1:15" ht="19.95" customHeight="1">
      <c r="A27" s="22" t="s">
        <v>73</v>
      </c>
      <c r="B27" s="26" t="s">
        <v>129</v>
      </c>
      <c r="C27" s="20" t="s">
        <v>39</v>
      </c>
      <c r="D27" s="72">
        <v>5</v>
      </c>
      <c r="E27" s="85"/>
      <c r="F27" s="85">
        <f t="shared" si="0"/>
        <v>0</v>
      </c>
    </row>
    <row r="28" spans="1:15" ht="19.95" customHeight="1">
      <c r="A28" s="22" t="s">
        <v>74</v>
      </c>
      <c r="B28" s="21" t="s">
        <v>130</v>
      </c>
      <c r="C28" s="20" t="s">
        <v>2</v>
      </c>
      <c r="D28" s="72">
        <v>4</v>
      </c>
      <c r="E28" s="85"/>
      <c r="F28" s="85">
        <f t="shared" si="0"/>
        <v>0</v>
      </c>
    </row>
    <row r="29" spans="1:15" ht="19.95" customHeight="1">
      <c r="A29" s="22" t="s">
        <v>76</v>
      </c>
      <c r="B29" s="21" t="s">
        <v>44</v>
      </c>
      <c r="C29" s="20" t="s">
        <v>2</v>
      </c>
      <c r="D29" s="72">
        <v>4</v>
      </c>
      <c r="E29" s="85"/>
      <c r="F29" s="85">
        <f t="shared" si="0"/>
        <v>0</v>
      </c>
    </row>
    <row r="30" spans="1:15" ht="19.95" customHeight="1">
      <c r="A30" s="22" t="s">
        <v>78</v>
      </c>
      <c r="B30" s="21" t="s">
        <v>68</v>
      </c>
      <c r="C30" s="20" t="s">
        <v>2</v>
      </c>
      <c r="D30" s="72">
        <v>6</v>
      </c>
      <c r="E30" s="85"/>
      <c r="F30" s="85">
        <f t="shared" si="0"/>
        <v>0</v>
      </c>
    </row>
    <row r="31" spans="1:15" ht="19.95" customHeight="1">
      <c r="A31" s="22" t="s">
        <v>80</v>
      </c>
      <c r="B31" s="21" t="s">
        <v>99</v>
      </c>
      <c r="C31" s="20" t="s">
        <v>2</v>
      </c>
      <c r="D31" s="72">
        <v>10</v>
      </c>
      <c r="E31" s="85"/>
      <c r="F31" s="85">
        <f t="shared" si="0"/>
        <v>0</v>
      </c>
    </row>
    <row r="32" spans="1:15" ht="19.95" customHeight="1">
      <c r="A32" s="22" t="s">
        <v>82</v>
      </c>
      <c r="B32" s="21" t="s">
        <v>19</v>
      </c>
      <c r="C32" s="20" t="s">
        <v>39</v>
      </c>
      <c r="D32" s="72">
        <v>2</v>
      </c>
      <c r="E32" s="85"/>
      <c r="F32" s="85">
        <f t="shared" si="0"/>
        <v>0</v>
      </c>
    </row>
    <row r="33" spans="1:6" ht="19.95" customHeight="1">
      <c r="A33" s="22" t="s">
        <v>83</v>
      </c>
      <c r="B33" s="21" t="s">
        <v>70</v>
      </c>
      <c r="C33" s="20" t="s">
        <v>39</v>
      </c>
      <c r="D33" s="72">
        <v>2</v>
      </c>
      <c r="E33" s="85"/>
      <c r="F33" s="85">
        <f t="shared" si="0"/>
        <v>0</v>
      </c>
    </row>
    <row r="34" spans="1:6" ht="19.95" customHeight="1">
      <c r="A34" s="22" t="s">
        <v>84</v>
      </c>
      <c r="B34" s="21" t="s">
        <v>71</v>
      </c>
      <c r="C34" s="20" t="s">
        <v>2</v>
      </c>
      <c r="D34" s="72">
        <v>1</v>
      </c>
      <c r="E34" s="85"/>
      <c r="F34" s="85">
        <f t="shared" si="0"/>
        <v>0</v>
      </c>
    </row>
    <row r="35" spans="1:6" ht="19.95" customHeight="1">
      <c r="A35" s="22" t="s">
        <v>100</v>
      </c>
      <c r="B35" s="21" t="s">
        <v>22</v>
      </c>
      <c r="C35" s="20" t="s">
        <v>2</v>
      </c>
      <c r="D35" s="72">
        <v>1</v>
      </c>
      <c r="E35" s="85"/>
      <c r="F35" s="85">
        <f t="shared" si="0"/>
        <v>0</v>
      </c>
    </row>
    <row r="36" spans="1:6" ht="19.95" customHeight="1">
      <c r="A36" s="22" t="s">
        <v>101</v>
      </c>
      <c r="B36" s="21" t="s">
        <v>102</v>
      </c>
      <c r="C36" s="20" t="s">
        <v>2</v>
      </c>
      <c r="D36" s="72">
        <v>1</v>
      </c>
      <c r="E36" s="85"/>
      <c r="F36" s="85">
        <f t="shared" si="0"/>
        <v>0</v>
      </c>
    </row>
    <row r="37" spans="1:6" ht="19.95" customHeight="1">
      <c r="A37" s="22" t="s">
        <v>103</v>
      </c>
      <c r="B37" s="21" t="s">
        <v>24</v>
      </c>
      <c r="C37" s="20" t="s">
        <v>2</v>
      </c>
      <c r="D37" s="72">
        <v>2</v>
      </c>
      <c r="E37" s="85"/>
      <c r="F37" s="85">
        <f t="shared" si="0"/>
        <v>0</v>
      </c>
    </row>
    <row r="38" spans="1:6" ht="19.95" customHeight="1">
      <c r="A38" s="22" t="s">
        <v>104</v>
      </c>
      <c r="B38" s="21" t="s">
        <v>26</v>
      </c>
      <c r="C38" s="20" t="s">
        <v>2</v>
      </c>
      <c r="D38" s="72">
        <v>2</v>
      </c>
      <c r="E38" s="85"/>
      <c r="F38" s="85">
        <f t="shared" si="0"/>
        <v>0</v>
      </c>
    </row>
    <row r="39" spans="1:6" ht="19.95" customHeight="1">
      <c r="A39" s="22" t="s">
        <v>105</v>
      </c>
      <c r="B39" s="21" t="s">
        <v>106</v>
      </c>
      <c r="C39" s="20" t="s">
        <v>2</v>
      </c>
      <c r="D39" s="72">
        <v>2</v>
      </c>
      <c r="E39" s="85"/>
      <c r="F39" s="85">
        <f t="shared" si="0"/>
        <v>0</v>
      </c>
    </row>
    <row r="40" spans="1:6" ht="19.95" customHeight="1">
      <c r="A40" s="22" t="s">
        <v>107</v>
      </c>
      <c r="B40" s="21" t="s">
        <v>45</v>
      </c>
      <c r="C40" s="20" t="s">
        <v>2</v>
      </c>
      <c r="D40" s="72">
        <v>1</v>
      </c>
      <c r="E40" s="85"/>
      <c r="F40" s="85">
        <f t="shared" si="0"/>
        <v>0</v>
      </c>
    </row>
    <row r="41" spans="1:6" ht="19.95" customHeight="1">
      <c r="A41" s="22" t="s">
        <v>108</v>
      </c>
      <c r="B41" s="21" t="s">
        <v>109</v>
      </c>
      <c r="C41" s="20" t="s">
        <v>2</v>
      </c>
      <c r="D41" s="72">
        <v>1</v>
      </c>
      <c r="E41" s="85"/>
      <c r="F41" s="85">
        <f t="shared" si="0"/>
        <v>0</v>
      </c>
    </row>
    <row r="42" spans="1:6" ht="19.95" customHeight="1">
      <c r="A42" s="22" t="s">
        <v>110</v>
      </c>
      <c r="B42" s="21" t="s">
        <v>77</v>
      </c>
      <c r="C42" s="20" t="s">
        <v>2</v>
      </c>
      <c r="D42" s="72">
        <v>2</v>
      </c>
      <c r="E42" s="85"/>
      <c r="F42" s="85">
        <f t="shared" si="0"/>
        <v>0</v>
      </c>
    </row>
    <row r="43" spans="1:6" ht="30" customHeight="1">
      <c r="A43" s="22" t="s">
        <v>111</v>
      </c>
      <c r="B43" s="99" t="s">
        <v>79</v>
      </c>
      <c r="C43" s="20" t="s">
        <v>2</v>
      </c>
      <c r="D43" s="72">
        <v>2</v>
      </c>
      <c r="E43" s="85"/>
      <c r="F43" s="85">
        <f t="shared" si="0"/>
        <v>0</v>
      </c>
    </row>
    <row r="44" spans="1:6" ht="28.8" customHeight="1">
      <c r="A44" s="22" t="s">
        <v>112</v>
      </c>
      <c r="B44" s="99" t="s">
        <v>81</v>
      </c>
      <c r="C44" s="20" t="s">
        <v>2</v>
      </c>
      <c r="D44" s="72">
        <v>1</v>
      </c>
      <c r="E44" s="85"/>
      <c r="F44" s="85">
        <f t="shared" si="0"/>
        <v>0</v>
      </c>
    </row>
    <row r="45" spans="1:6" ht="19.95" customHeight="1">
      <c r="A45" s="22" t="s">
        <v>113</v>
      </c>
      <c r="B45" s="21" t="s">
        <v>35</v>
      </c>
      <c r="C45" s="20" t="s">
        <v>2</v>
      </c>
      <c r="D45" s="72">
        <v>1</v>
      </c>
      <c r="E45" s="85"/>
      <c r="F45" s="85">
        <f t="shared" si="0"/>
        <v>0</v>
      </c>
    </row>
    <row r="46" spans="1:6" ht="19.95" customHeight="1">
      <c r="A46" s="22" t="s">
        <v>114</v>
      </c>
      <c r="B46" s="21" t="s">
        <v>115</v>
      </c>
      <c r="C46" s="20" t="s">
        <v>2</v>
      </c>
      <c r="D46" s="72">
        <v>1</v>
      </c>
      <c r="E46" s="85"/>
      <c r="F46" s="85">
        <f t="shared" si="0"/>
        <v>0</v>
      </c>
    </row>
    <row r="47" spans="1:6" ht="19.95" customHeight="1">
      <c r="A47" s="22" t="s">
        <v>116</v>
      </c>
      <c r="B47" s="21" t="s">
        <v>31</v>
      </c>
      <c r="C47" s="20" t="s">
        <v>2</v>
      </c>
      <c r="D47" s="72">
        <v>4</v>
      </c>
      <c r="E47" s="85"/>
      <c r="F47" s="85">
        <f t="shared" si="0"/>
        <v>0</v>
      </c>
    </row>
    <row r="48" spans="1:6" ht="19.95" customHeight="1">
      <c r="A48" s="22" t="s">
        <v>117</v>
      </c>
      <c r="B48" s="21" t="s">
        <v>53</v>
      </c>
      <c r="C48" s="20" t="s">
        <v>2</v>
      </c>
      <c r="D48" s="72">
        <v>1</v>
      </c>
      <c r="E48" s="85"/>
      <c r="F48" s="85">
        <f t="shared" si="0"/>
        <v>0</v>
      </c>
    </row>
    <row r="49" spans="1:6" ht="19.95" customHeight="1">
      <c r="A49" s="22" t="s">
        <v>118</v>
      </c>
      <c r="B49" s="21" t="s">
        <v>58</v>
      </c>
      <c r="C49" s="20" t="s">
        <v>2</v>
      </c>
      <c r="D49" s="72">
        <v>1</v>
      </c>
      <c r="E49" s="85"/>
      <c r="F49" s="85">
        <f t="shared" si="0"/>
        <v>0</v>
      </c>
    </row>
    <row r="50" spans="1:6" ht="19.95" customHeight="1">
      <c r="A50" s="22" t="s">
        <v>119</v>
      </c>
      <c r="B50" s="21" t="s">
        <v>120</v>
      </c>
      <c r="C50" s="20" t="s">
        <v>88</v>
      </c>
      <c r="D50" s="72">
        <v>1</v>
      </c>
      <c r="E50" s="85"/>
      <c r="F50" s="85">
        <f t="shared" si="0"/>
        <v>0</v>
      </c>
    </row>
    <row r="51" spans="1:6" ht="19.95" customHeight="1">
      <c r="A51" s="22" t="s">
        <v>121</v>
      </c>
      <c r="B51" s="21" t="s">
        <v>122</v>
      </c>
      <c r="C51" s="20" t="s">
        <v>88</v>
      </c>
      <c r="D51" s="72">
        <v>20</v>
      </c>
      <c r="E51" s="85"/>
      <c r="F51" s="85">
        <f t="shared" si="0"/>
        <v>0</v>
      </c>
    </row>
    <row r="52" spans="1:6" ht="19.95" customHeight="1">
      <c r="A52" s="22" t="s">
        <v>123</v>
      </c>
      <c r="B52" s="21" t="s">
        <v>124</v>
      </c>
      <c r="C52" s="20" t="s">
        <v>88</v>
      </c>
      <c r="D52" s="72">
        <v>2</v>
      </c>
      <c r="E52" s="85"/>
      <c r="F52" s="85">
        <f t="shared" si="0"/>
        <v>0</v>
      </c>
    </row>
    <row r="53" spans="1:6" ht="24" customHeight="1">
      <c r="A53" s="47"/>
      <c r="E53" s="148">
        <f>SUM(F6:F52)</f>
        <v>0</v>
      </c>
      <c r="F53" s="149"/>
    </row>
    <row r="54" spans="1:6">
      <c r="B54" s="96" t="s">
        <v>361</v>
      </c>
      <c r="E54" s="6" t="s">
        <v>38</v>
      </c>
    </row>
    <row r="55" spans="1:6">
      <c r="B55" s="76" t="s">
        <v>337</v>
      </c>
    </row>
    <row r="56" spans="1:6">
      <c r="B56" s="76" t="s">
        <v>338</v>
      </c>
    </row>
    <row r="57" spans="1:6">
      <c r="B57" s="76" t="s">
        <v>342</v>
      </c>
    </row>
    <row r="58" spans="1:6">
      <c r="B58" s="76" t="s">
        <v>343</v>
      </c>
      <c r="E58" s="6" t="s">
        <v>38</v>
      </c>
    </row>
    <row r="59" spans="1:6">
      <c r="B59" s="76" t="s">
        <v>344</v>
      </c>
    </row>
    <row r="60" spans="1:6">
      <c r="B60" s="76" t="s">
        <v>345</v>
      </c>
    </row>
    <row r="61" spans="1:6">
      <c r="B61" s="135" t="s">
        <v>394</v>
      </c>
    </row>
    <row r="62" spans="1:6">
      <c r="B62" s="93"/>
    </row>
    <row r="63" spans="1:6">
      <c r="B63" s="76" t="s">
        <v>362</v>
      </c>
    </row>
    <row r="64" spans="1:6">
      <c r="B64" s="76" t="s">
        <v>363</v>
      </c>
    </row>
    <row r="65" spans="2:2">
      <c r="B65" s="76" t="s">
        <v>349</v>
      </c>
    </row>
    <row r="66" spans="2:2">
      <c r="B66" s="76" t="s">
        <v>355</v>
      </c>
    </row>
    <row r="67" spans="2:2">
      <c r="B67" s="93"/>
    </row>
    <row r="68" spans="2:2">
      <c r="B68" s="93"/>
    </row>
    <row r="69" spans="2:2">
      <c r="B69" s="76"/>
    </row>
    <row r="70" spans="2:2">
      <c r="B70" s="76"/>
    </row>
    <row r="71" spans="2:2">
      <c r="B71" s="76"/>
    </row>
    <row r="72" spans="2:2">
      <c r="B72" s="93"/>
    </row>
    <row r="73" spans="2:2">
      <c r="B73" s="93"/>
    </row>
    <row r="74" spans="2:2">
      <c r="B74" s="93"/>
    </row>
    <row r="75" spans="2:2">
      <c r="B75" s="93"/>
    </row>
    <row r="76" spans="2:2">
      <c r="B76" s="93"/>
    </row>
    <row r="77" spans="2:2">
      <c r="B77" s="93"/>
    </row>
    <row r="78" spans="2:2">
      <c r="B78" s="93"/>
    </row>
    <row r="79" spans="2:2">
      <c r="B79" s="93"/>
    </row>
    <row r="80" spans="2:2">
      <c r="B80" s="93"/>
    </row>
    <row r="81" spans="2:2">
      <c r="B81" s="93"/>
    </row>
    <row r="82" spans="2:2">
      <c r="B82" s="93"/>
    </row>
  </sheetData>
  <mergeCells count="4">
    <mergeCell ref="A1:E1"/>
    <mergeCell ref="A2:E2"/>
    <mergeCell ref="E53:F53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RowHeight="13.2"/>
  <cols>
    <col min="1" max="1" width="5.5546875" style="5" customWidth="1"/>
    <col min="2" max="2" width="44.44140625" style="2" bestFit="1" customWidth="1"/>
    <col min="3" max="3" width="5.21875" style="2" customWidth="1"/>
    <col min="4" max="4" width="8.88671875" style="5"/>
    <col min="5" max="5" width="8.88671875" style="2"/>
    <col min="6" max="6" width="10" style="2" customWidth="1"/>
    <col min="7" max="16384" width="8.88671875" style="2"/>
  </cols>
  <sheetData>
    <row r="1" spans="1:6">
      <c r="A1" s="1"/>
      <c r="B1" s="1"/>
      <c r="C1" s="1"/>
      <c r="D1" s="1"/>
    </row>
    <row r="2" spans="1:6">
      <c r="A2" s="138" t="s">
        <v>397</v>
      </c>
      <c r="B2" s="138"/>
      <c r="C2" s="138"/>
      <c r="D2" s="138"/>
      <c r="E2" s="138"/>
      <c r="F2" s="138"/>
    </row>
    <row r="3" spans="1:6">
      <c r="A3" s="64"/>
      <c r="B3" s="3"/>
      <c r="C3" s="64"/>
      <c r="D3" s="64"/>
      <c r="E3" s="142" t="s">
        <v>364</v>
      </c>
      <c r="F3" s="141"/>
    </row>
    <row r="4" spans="1:6">
      <c r="A4" s="64"/>
      <c r="B4" s="3"/>
      <c r="C4" s="64"/>
      <c r="D4" s="64"/>
    </row>
    <row r="5" spans="1:6" ht="52.8">
      <c r="A5" s="68" t="s">
        <v>0</v>
      </c>
      <c r="B5" s="69" t="s">
        <v>48</v>
      </c>
      <c r="C5" s="70" t="s">
        <v>318</v>
      </c>
      <c r="D5" s="70" t="s">
        <v>41</v>
      </c>
      <c r="E5" s="71" t="s">
        <v>393</v>
      </c>
      <c r="F5" s="71" t="s">
        <v>320</v>
      </c>
    </row>
    <row r="6" spans="1:6" ht="19.95" customHeight="1">
      <c r="A6" s="22" t="s">
        <v>1</v>
      </c>
      <c r="B6" s="26" t="s">
        <v>40</v>
      </c>
      <c r="C6" s="20" t="s">
        <v>2</v>
      </c>
      <c r="D6" s="72">
        <v>1</v>
      </c>
      <c r="E6" s="85"/>
      <c r="F6" s="85">
        <f>D6*E6</f>
        <v>0</v>
      </c>
    </row>
    <row r="7" spans="1:6" s="5" customFormat="1" ht="19.95" customHeight="1">
      <c r="A7" s="22" t="s">
        <v>3</v>
      </c>
      <c r="B7" s="10" t="s">
        <v>4</v>
      </c>
      <c r="C7" s="12" t="s">
        <v>5</v>
      </c>
      <c r="D7" s="73">
        <v>5</v>
      </c>
      <c r="E7" s="85"/>
      <c r="F7" s="85">
        <f t="shared" ref="F7" si="0">D7*E7</f>
        <v>0</v>
      </c>
    </row>
    <row r="8" spans="1:6" ht="19.95" customHeight="1">
      <c r="E8" s="139">
        <f>SUM(F6:F7)</f>
        <v>0</v>
      </c>
      <c r="F8" s="140"/>
    </row>
    <row r="9" spans="1:6" ht="19.95" customHeight="1">
      <c r="B9" s="76" t="s">
        <v>325</v>
      </c>
    </row>
    <row r="10" spans="1:6">
      <c r="B10" s="76" t="s">
        <v>365</v>
      </c>
    </row>
    <row r="11" spans="1:6">
      <c r="B11" s="76"/>
    </row>
    <row r="12" spans="1:6">
      <c r="B12" s="76"/>
    </row>
    <row r="13" spans="1:6">
      <c r="B13" s="76"/>
    </row>
    <row r="14" spans="1:6">
      <c r="B14" s="76"/>
    </row>
    <row r="15" spans="1:6">
      <c r="B15" s="76"/>
    </row>
    <row r="16" spans="1:6">
      <c r="B16" s="76"/>
    </row>
    <row r="17" spans="2:2">
      <c r="B17" s="76"/>
    </row>
    <row r="18" spans="2:2">
      <c r="B18" s="76"/>
    </row>
    <row r="19" spans="2:2">
      <c r="B19" s="76"/>
    </row>
    <row r="20" spans="2:2">
      <c r="B20" s="76"/>
    </row>
    <row r="21" spans="2:2">
      <c r="B21" s="76"/>
    </row>
    <row r="22" spans="2:2">
      <c r="B22" s="76"/>
    </row>
    <row r="23" spans="2:2">
      <c r="B23" s="76"/>
    </row>
  </sheetData>
  <mergeCells count="3">
    <mergeCell ref="A2:F2"/>
    <mergeCell ref="E3:F3"/>
    <mergeCell ref="E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6"/>
  <sheetViews>
    <sheetView workbookViewId="0"/>
  </sheetViews>
  <sheetFormatPr defaultRowHeight="15"/>
  <cols>
    <col min="1" max="1" width="4" style="32" customWidth="1"/>
    <col min="2" max="2" width="55.21875" style="29" bestFit="1" customWidth="1"/>
    <col min="3" max="3" width="9" style="32" customWidth="1"/>
    <col min="4" max="4" width="8.88671875" style="32"/>
    <col min="5" max="5" width="9.109375" style="29" customWidth="1"/>
    <col min="6" max="6" width="13" style="29" customWidth="1"/>
    <col min="7" max="16384" width="8.88671875" style="29"/>
  </cols>
  <sheetData>
    <row r="1" spans="1:6" ht="13.35" customHeight="1">
      <c r="A1" s="1"/>
      <c r="B1" s="1"/>
      <c r="C1" s="1"/>
      <c r="D1" s="1"/>
      <c r="E1" s="2"/>
      <c r="F1" s="2"/>
    </row>
    <row r="2" spans="1:6">
      <c r="A2" s="138" t="s">
        <v>131</v>
      </c>
      <c r="B2" s="138"/>
      <c r="C2" s="138"/>
      <c r="D2" s="138"/>
      <c r="E2" s="138"/>
      <c r="F2" s="138"/>
    </row>
    <row r="3" spans="1:6">
      <c r="A3" s="64"/>
      <c r="B3" s="3"/>
      <c r="C3" s="64"/>
      <c r="D3" s="64"/>
      <c r="E3" s="142" t="s">
        <v>366</v>
      </c>
      <c r="F3" s="141"/>
    </row>
    <row r="4" spans="1:6">
      <c r="A4" s="64"/>
      <c r="B4" s="3"/>
      <c r="C4" s="64"/>
      <c r="D4" s="64"/>
      <c r="E4" s="2"/>
      <c r="F4" s="2"/>
    </row>
    <row r="5" spans="1:6" ht="52.8">
      <c r="A5" s="68" t="s">
        <v>0</v>
      </c>
      <c r="B5" s="69" t="s">
        <v>48</v>
      </c>
      <c r="C5" s="70" t="s">
        <v>318</v>
      </c>
      <c r="D5" s="70" t="s">
        <v>41</v>
      </c>
      <c r="E5" s="71" t="s">
        <v>393</v>
      </c>
      <c r="F5" s="71" t="s">
        <v>320</v>
      </c>
    </row>
    <row r="6" spans="1:6" ht="19.95" customHeight="1">
      <c r="A6" s="22">
        <v>1</v>
      </c>
      <c r="B6" s="26" t="s">
        <v>4</v>
      </c>
      <c r="C6" s="20" t="s">
        <v>5</v>
      </c>
      <c r="D6" s="72">
        <v>10</v>
      </c>
      <c r="E6" s="85"/>
      <c r="F6" s="85"/>
    </row>
    <row r="7" spans="1:6" ht="19.95" customHeight="1">
      <c r="A7" s="22">
        <v>2</v>
      </c>
      <c r="B7" s="26" t="s">
        <v>51</v>
      </c>
      <c r="C7" s="20" t="s">
        <v>2</v>
      </c>
      <c r="D7" s="72">
        <v>1</v>
      </c>
      <c r="E7" s="85"/>
      <c r="F7" s="85"/>
    </row>
    <row r="8" spans="1:6" ht="19.95" customHeight="1">
      <c r="A8" s="22">
        <v>3</v>
      </c>
      <c r="B8" s="21" t="s">
        <v>55</v>
      </c>
      <c r="C8" s="20" t="s">
        <v>2</v>
      </c>
      <c r="D8" s="72">
        <v>4</v>
      </c>
      <c r="E8" s="85"/>
      <c r="F8" s="85"/>
    </row>
    <row r="9" spans="1:6" ht="19.95" customHeight="1">
      <c r="A9" s="22">
        <v>4</v>
      </c>
      <c r="B9" s="21" t="s">
        <v>56</v>
      </c>
      <c r="C9" s="20" t="s">
        <v>2</v>
      </c>
      <c r="D9" s="72">
        <v>4</v>
      </c>
      <c r="E9" s="85"/>
      <c r="F9" s="85"/>
    </row>
    <row r="10" spans="1:6" ht="19.95" customHeight="1">
      <c r="A10" s="22">
        <v>5</v>
      </c>
      <c r="B10" s="21" t="s">
        <v>47</v>
      </c>
      <c r="C10" s="20" t="s">
        <v>2</v>
      </c>
      <c r="D10" s="72">
        <v>10</v>
      </c>
      <c r="E10" s="85"/>
      <c r="F10" s="85"/>
    </row>
    <row r="11" spans="1:6" ht="19.95" customHeight="1">
      <c r="A11" s="22">
        <v>6</v>
      </c>
      <c r="B11" s="21" t="s">
        <v>22</v>
      </c>
      <c r="C11" s="20" t="s">
        <v>2</v>
      </c>
      <c r="D11" s="72">
        <v>2</v>
      </c>
      <c r="E11" s="85"/>
      <c r="F11" s="85"/>
    </row>
    <row r="12" spans="1:6" ht="19.95" customHeight="1">
      <c r="A12" s="22">
        <v>7</v>
      </c>
      <c r="B12" s="21" t="s">
        <v>26</v>
      </c>
      <c r="C12" s="20" t="s">
        <v>2</v>
      </c>
      <c r="D12" s="72">
        <v>4</v>
      </c>
      <c r="E12" s="85"/>
      <c r="F12" s="85"/>
    </row>
    <row r="13" spans="1:6" ht="19.95" customHeight="1">
      <c r="A13" s="22">
        <v>8</v>
      </c>
      <c r="B13" s="21" t="s">
        <v>132</v>
      </c>
      <c r="C13" s="20" t="s">
        <v>2</v>
      </c>
      <c r="D13" s="72">
        <v>4</v>
      </c>
      <c r="E13" s="85"/>
      <c r="F13" s="85"/>
    </row>
    <row r="14" spans="1:6" ht="19.95" customHeight="1">
      <c r="A14" s="22">
        <v>9</v>
      </c>
      <c r="B14" s="21" t="s">
        <v>133</v>
      </c>
      <c r="C14" s="20" t="s">
        <v>2</v>
      </c>
      <c r="D14" s="72">
        <v>2</v>
      </c>
      <c r="E14" s="85"/>
      <c r="F14" s="85"/>
    </row>
    <row r="15" spans="1:6" ht="19.95" customHeight="1">
      <c r="A15" s="22">
        <v>10</v>
      </c>
      <c r="B15" s="21" t="s">
        <v>134</v>
      </c>
      <c r="C15" s="20" t="s">
        <v>2</v>
      </c>
      <c r="D15" s="72">
        <v>2</v>
      </c>
      <c r="E15" s="85"/>
      <c r="F15" s="85"/>
    </row>
    <row r="16" spans="1:6" ht="19.95" customHeight="1">
      <c r="A16" s="22">
        <v>11</v>
      </c>
      <c r="B16" s="21" t="s">
        <v>31</v>
      </c>
      <c r="C16" s="20" t="s">
        <v>2</v>
      </c>
      <c r="D16" s="72">
        <v>4</v>
      </c>
      <c r="E16" s="85"/>
      <c r="F16" s="85"/>
    </row>
    <row r="17" spans="1:6" ht="19.95" customHeight="1">
      <c r="A17" s="22">
        <v>12</v>
      </c>
      <c r="B17" s="26" t="s">
        <v>33</v>
      </c>
      <c r="C17" s="20" t="s">
        <v>2</v>
      </c>
      <c r="D17" s="72">
        <v>1</v>
      </c>
      <c r="E17" s="85"/>
      <c r="F17" s="85"/>
    </row>
    <row r="18" spans="1:6" ht="19.95" customHeight="1">
      <c r="A18" s="22">
        <v>13</v>
      </c>
      <c r="B18" s="21" t="s">
        <v>135</v>
      </c>
      <c r="C18" s="20" t="s">
        <v>2</v>
      </c>
      <c r="D18" s="72">
        <v>1</v>
      </c>
      <c r="E18" s="85"/>
      <c r="F18" s="85"/>
    </row>
    <row r="19" spans="1:6" s="52" customFormat="1">
      <c r="A19" s="48"/>
      <c r="B19" s="49"/>
      <c r="C19" s="50"/>
      <c r="D19" s="51"/>
      <c r="E19" s="153">
        <f>SUM(F6:F18)</f>
        <v>0</v>
      </c>
      <c r="F19" s="154"/>
    </row>
    <row r="20" spans="1:6" s="52" customFormat="1">
      <c r="A20" s="48"/>
      <c r="B20" s="95" t="s">
        <v>367</v>
      </c>
      <c r="C20" s="53"/>
      <c r="D20" s="54"/>
      <c r="E20" s="55"/>
    </row>
    <row r="21" spans="1:6" s="52" customFormat="1">
      <c r="A21" s="48"/>
      <c r="B21" s="76" t="s">
        <v>337</v>
      </c>
      <c r="C21" s="53"/>
      <c r="D21" s="56"/>
      <c r="E21" s="57"/>
    </row>
    <row r="22" spans="1:6" s="52" customFormat="1">
      <c r="A22" s="48"/>
      <c r="B22" s="76" t="s">
        <v>338</v>
      </c>
      <c r="C22" s="53"/>
      <c r="D22" s="56"/>
      <c r="E22" s="57"/>
    </row>
    <row r="23" spans="1:6" s="52" customFormat="1">
      <c r="A23" s="48"/>
      <c r="B23" s="76" t="s">
        <v>339</v>
      </c>
      <c r="C23" s="53"/>
      <c r="D23" s="56"/>
      <c r="E23" s="57"/>
    </row>
    <row r="24" spans="1:6" s="52" customFormat="1">
      <c r="A24" s="48"/>
      <c r="B24" s="135" t="s">
        <v>394</v>
      </c>
      <c r="C24" s="53"/>
      <c r="D24" s="56"/>
      <c r="E24" s="57"/>
    </row>
    <row r="25" spans="1:6" s="52" customFormat="1">
      <c r="A25" s="48"/>
      <c r="B25" s="76" t="s">
        <v>325</v>
      </c>
      <c r="C25" s="53"/>
      <c r="D25" s="56"/>
      <c r="E25" s="57"/>
    </row>
    <row r="26" spans="1:6" s="52" customFormat="1">
      <c r="A26" s="48"/>
      <c r="B26" s="76" t="s">
        <v>368</v>
      </c>
      <c r="C26" s="53"/>
      <c r="D26" s="56"/>
      <c r="E26" s="57"/>
    </row>
    <row r="27" spans="1:6" s="52" customFormat="1">
      <c r="A27" s="48"/>
      <c r="B27" s="100"/>
      <c r="C27" s="53"/>
      <c r="D27" s="56"/>
      <c r="E27" s="57"/>
    </row>
    <row r="28" spans="1:6" s="52" customFormat="1">
      <c r="A28" s="48"/>
      <c r="B28" s="100"/>
      <c r="C28" s="58"/>
      <c r="D28" s="56"/>
      <c r="E28" s="57"/>
    </row>
    <row r="29" spans="1:6" s="52" customFormat="1">
      <c r="A29" s="48"/>
      <c r="B29" s="101"/>
      <c r="C29" s="58"/>
      <c r="D29" s="58"/>
    </row>
    <row r="30" spans="1:6" s="52" customFormat="1">
      <c r="A30" s="58"/>
      <c r="B30" s="101"/>
      <c r="C30" s="58"/>
      <c r="D30" s="58"/>
    </row>
    <row r="31" spans="1:6" s="52" customFormat="1">
      <c r="A31" s="58"/>
      <c r="B31" s="101"/>
      <c r="C31" s="58"/>
      <c r="D31" s="58"/>
    </row>
    <row r="32" spans="1:6" s="52" customFormat="1">
      <c r="A32" s="58"/>
      <c r="B32" s="101"/>
      <c r="C32" s="58"/>
      <c r="D32" s="58"/>
    </row>
    <row r="33" spans="1:4" s="52" customFormat="1">
      <c r="A33" s="58"/>
      <c r="B33" s="101"/>
      <c r="C33" s="58"/>
      <c r="D33" s="58"/>
    </row>
    <row r="34" spans="1:4" s="52" customFormat="1">
      <c r="A34" s="58"/>
      <c r="B34" s="101"/>
      <c r="C34" s="58"/>
      <c r="D34" s="58"/>
    </row>
    <row r="35" spans="1:4" s="52" customFormat="1">
      <c r="A35" s="58"/>
      <c r="B35" s="101"/>
      <c r="C35" s="58"/>
      <c r="D35" s="58"/>
    </row>
    <row r="36" spans="1:4" s="52" customFormat="1">
      <c r="A36" s="58"/>
      <c r="B36" s="101"/>
      <c r="C36" s="58"/>
      <c r="D36" s="58"/>
    </row>
    <row r="37" spans="1:4" s="52" customFormat="1">
      <c r="A37" s="58"/>
      <c r="B37" s="101"/>
      <c r="C37" s="58"/>
      <c r="D37" s="58"/>
    </row>
    <row r="38" spans="1:4" s="52" customFormat="1">
      <c r="A38" s="58"/>
      <c r="B38" s="101"/>
      <c r="C38" s="58"/>
      <c r="D38" s="58"/>
    </row>
    <row r="39" spans="1:4" s="52" customFormat="1">
      <c r="A39" s="58"/>
      <c r="B39" s="101"/>
      <c r="C39" s="58"/>
      <c r="D39" s="58"/>
    </row>
    <row r="40" spans="1:4" s="52" customFormat="1">
      <c r="A40" s="58"/>
      <c r="B40" s="101"/>
      <c r="C40" s="58"/>
      <c r="D40" s="58"/>
    </row>
    <row r="41" spans="1:4">
      <c r="B41" s="90"/>
    </row>
    <row r="42" spans="1:4">
      <c r="B42" s="90"/>
    </row>
    <row r="43" spans="1:4">
      <c r="B43" s="90"/>
    </row>
    <row r="44" spans="1:4">
      <c r="B44" s="90"/>
    </row>
    <row r="45" spans="1:4">
      <c r="B45" s="90"/>
    </row>
    <row r="46" spans="1:4">
      <c r="B46" s="90"/>
    </row>
  </sheetData>
  <sheetProtection selectLockedCells="1" selectUnlockedCells="1"/>
  <mergeCells count="3">
    <mergeCell ref="A2:F2"/>
    <mergeCell ref="E3:F3"/>
    <mergeCell ref="E19:F19"/>
  </mergeCells>
  <printOptions horizontalCentered="1"/>
  <pageMargins left="0" right="0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C10" sqref="C10"/>
    </sheetView>
  </sheetViews>
  <sheetFormatPr defaultRowHeight="15"/>
  <cols>
    <col min="1" max="1" width="4" style="32" customWidth="1"/>
    <col min="2" max="2" width="55.21875" style="29" bestFit="1" customWidth="1"/>
    <col min="3" max="3" width="8.77734375" style="32" customWidth="1"/>
    <col min="4" max="4" width="6.109375" style="32" customWidth="1"/>
    <col min="5" max="5" width="8.6640625" style="29" customWidth="1"/>
    <col min="6" max="6" width="11.109375" style="29" customWidth="1"/>
    <col min="7" max="16384" width="8.88671875" style="29"/>
  </cols>
  <sheetData>
    <row r="1" spans="1:6" ht="13.35" customHeight="1">
      <c r="A1" s="143"/>
      <c r="B1" s="143"/>
      <c r="C1" s="143"/>
      <c r="D1" s="143"/>
      <c r="E1" s="143"/>
    </row>
    <row r="2" spans="1:6">
      <c r="A2" s="147" t="s">
        <v>369</v>
      </c>
      <c r="B2" s="147"/>
      <c r="C2" s="147"/>
      <c r="D2" s="147"/>
      <c r="E2" s="147"/>
    </row>
    <row r="3" spans="1:6">
      <c r="A3" s="147" t="s">
        <v>137</v>
      </c>
      <c r="B3" s="147"/>
      <c r="C3" s="147"/>
      <c r="D3" s="147"/>
      <c r="E3" s="147"/>
    </row>
    <row r="4" spans="1:6">
      <c r="A4" s="92"/>
      <c r="B4" s="92"/>
      <c r="C4" s="92"/>
      <c r="D4" s="92"/>
      <c r="E4" s="142" t="s">
        <v>375</v>
      </c>
      <c r="F4" s="141"/>
    </row>
    <row r="5" spans="1:6">
      <c r="A5" s="31"/>
      <c r="B5" s="30"/>
      <c r="C5" s="31"/>
      <c r="D5" s="31"/>
      <c r="E5" s="30"/>
    </row>
    <row r="6" spans="1:6" ht="52.8">
      <c r="A6" s="68" t="s">
        <v>0</v>
      </c>
      <c r="B6" s="69" t="s">
        <v>48</v>
      </c>
      <c r="C6" s="70" t="s">
        <v>318</v>
      </c>
      <c r="D6" s="70" t="s">
        <v>41</v>
      </c>
      <c r="E6" s="71" t="s">
        <v>393</v>
      </c>
      <c r="F6" s="71" t="s">
        <v>320</v>
      </c>
    </row>
    <row r="7" spans="1:6" ht="19.95" customHeight="1">
      <c r="A7" s="22">
        <v>1</v>
      </c>
      <c r="B7" s="21" t="s">
        <v>136</v>
      </c>
      <c r="C7" s="20" t="s">
        <v>2</v>
      </c>
      <c r="D7" s="72">
        <v>1</v>
      </c>
      <c r="E7" s="85"/>
      <c r="F7" s="85"/>
    </row>
    <row r="8" spans="1:6" ht="19.95" customHeight="1">
      <c r="A8" s="22">
        <v>2</v>
      </c>
      <c r="B8" s="21" t="s">
        <v>145</v>
      </c>
      <c r="C8" s="20" t="s">
        <v>2</v>
      </c>
      <c r="D8" s="72">
        <v>1</v>
      </c>
      <c r="E8" s="85"/>
      <c r="F8" s="85"/>
    </row>
    <row r="9" spans="1:6" ht="19.95" customHeight="1">
      <c r="A9" s="22">
        <v>3</v>
      </c>
      <c r="B9" s="21" t="s">
        <v>66</v>
      </c>
      <c r="C9" s="20" t="s">
        <v>2</v>
      </c>
      <c r="D9" s="72">
        <v>2</v>
      </c>
      <c r="E9" s="85"/>
      <c r="F9" s="85"/>
    </row>
    <row r="10" spans="1:6" ht="33.6" customHeight="1">
      <c r="A10" s="22">
        <v>4</v>
      </c>
      <c r="B10" s="98" t="s">
        <v>138</v>
      </c>
      <c r="C10" s="20" t="s">
        <v>2</v>
      </c>
      <c r="D10" s="72">
        <v>2</v>
      </c>
      <c r="E10" s="85"/>
      <c r="F10" s="85"/>
    </row>
    <row r="11" spans="1:6" ht="19.95" customHeight="1">
      <c r="A11" s="22">
        <v>5</v>
      </c>
      <c r="B11" s="21" t="s">
        <v>139</v>
      </c>
      <c r="C11" s="20" t="s">
        <v>2</v>
      </c>
      <c r="D11" s="72">
        <v>1</v>
      </c>
      <c r="E11" s="85"/>
      <c r="F11" s="85"/>
    </row>
    <row r="12" spans="1:6" ht="19.95" customHeight="1">
      <c r="A12" s="22">
        <v>6</v>
      </c>
      <c r="B12" s="26" t="s">
        <v>4</v>
      </c>
      <c r="C12" s="20" t="s">
        <v>5</v>
      </c>
      <c r="D12" s="72">
        <v>5</v>
      </c>
      <c r="E12" s="85"/>
      <c r="F12" s="85"/>
    </row>
    <row r="13" spans="1:6" ht="19.95" customHeight="1">
      <c r="A13" s="22">
        <v>7</v>
      </c>
      <c r="B13" s="26" t="s">
        <v>33</v>
      </c>
      <c r="C13" s="20" t="s">
        <v>2</v>
      </c>
      <c r="D13" s="72">
        <v>1</v>
      </c>
      <c r="E13" s="85"/>
      <c r="F13" s="85"/>
    </row>
    <row r="14" spans="1:6" ht="27" customHeight="1">
      <c r="A14" s="22">
        <v>8</v>
      </c>
      <c r="B14" s="60" t="s">
        <v>140</v>
      </c>
      <c r="C14" s="20" t="s">
        <v>2</v>
      </c>
      <c r="D14" s="72">
        <v>2</v>
      </c>
      <c r="E14" s="85"/>
      <c r="F14" s="85"/>
    </row>
    <row r="15" spans="1:6" ht="28.2" customHeight="1">
      <c r="A15" s="22">
        <v>9</v>
      </c>
      <c r="B15" s="98" t="s">
        <v>141</v>
      </c>
      <c r="C15" s="20" t="s">
        <v>2</v>
      </c>
      <c r="D15" s="72">
        <v>1</v>
      </c>
      <c r="E15" s="85"/>
      <c r="F15" s="85"/>
    </row>
    <row r="16" spans="1:6" ht="19.95" customHeight="1">
      <c r="A16" s="22">
        <v>10</v>
      </c>
      <c r="B16" s="21" t="s">
        <v>142</v>
      </c>
      <c r="C16" s="20" t="s">
        <v>2</v>
      </c>
      <c r="D16" s="72">
        <v>2</v>
      </c>
      <c r="E16" s="85"/>
      <c r="F16" s="85"/>
    </row>
    <row r="17" spans="1:6" ht="19.95" customHeight="1">
      <c r="A17" s="22">
        <v>11</v>
      </c>
      <c r="B17" s="21" t="s">
        <v>31</v>
      </c>
      <c r="C17" s="20" t="s">
        <v>2</v>
      </c>
      <c r="D17" s="72">
        <v>2</v>
      </c>
      <c r="E17" s="85"/>
      <c r="F17" s="85"/>
    </row>
    <row r="18" spans="1:6" s="52" customFormat="1" ht="31.2" customHeight="1">
      <c r="A18" s="48"/>
      <c r="B18" s="49"/>
      <c r="C18" s="50"/>
      <c r="D18" s="51"/>
      <c r="E18" s="153">
        <f>SUM(F7:F17)</f>
        <v>0</v>
      </c>
      <c r="F18" s="154"/>
    </row>
    <row r="19" spans="1:6" s="52" customFormat="1">
      <c r="A19" s="48"/>
      <c r="B19" s="95" t="s">
        <v>370</v>
      </c>
      <c r="C19" s="53"/>
      <c r="D19" s="54"/>
      <c r="E19" s="55"/>
    </row>
    <row r="20" spans="1:6" s="52" customFormat="1">
      <c r="A20" s="48"/>
      <c r="B20" s="76" t="s">
        <v>337</v>
      </c>
      <c r="C20" s="53"/>
      <c r="D20" s="56"/>
      <c r="E20" s="57"/>
    </row>
    <row r="21" spans="1:6" s="52" customFormat="1">
      <c r="A21" s="48"/>
      <c r="B21" s="76" t="s">
        <v>371</v>
      </c>
      <c r="C21" s="53"/>
      <c r="D21" s="56"/>
      <c r="E21" s="57"/>
    </row>
    <row r="22" spans="1:6" s="52" customFormat="1">
      <c r="A22" s="48"/>
      <c r="B22" s="76" t="s">
        <v>372</v>
      </c>
      <c r="C22" s="53"/>
      <c r="D22" s="56"/>
      <c r="E22" s="57"/>
    </row>
    <row r="23" spans="1:6" s="52" customFormat="1">
      <c r="A23" s="48"/>
      <c r="B23" s="135" t="s">
        <v>394</v>
      </c>
      <c r="C23" s="53"/>
      <c r="D23" s="56"/>
      <c r="E23" s="57"/>
    </row>
    <row r="24" spans="1:6" s="52" customFormat="1">
      <c r="A24" s="48"/>
      <c r="B24" s="100"/>
      <c r="C24" s="53"/>
      <c r="D24" s="56"/>
      <c r="E24" s="57"/>
    </row>
    <row r="25" spans="1:6" s="52" customFormat="1">
      <c r="A25" s="48"/>
      <c r="B25" s="76" t="s">
        <v>325</v>
      </c>
      <c r="C25" s="53"/>
      <c r="D25" s="56"/>
      <c r="E25" s="57"/>
    </row>
    <row r="26" spans="1:6" s="52" customFormat="1">
      <c r="A26" s="48"/>
      <c r="B26" s="76" t="s">
        <v>373</v>
      </c>
      <c r="C26" s="53"/>
      <c r="D26" s="56"/>
      <c r="E26" s="57"/>
    </row>
    <row r="27" spans="1:6" s="52" customFormat="1">
      <c r="A27" s="48"/>
      <c r="B27" s="76" t="s">
        <v>374</v>
      </c>
      <c r="C27" s="58"/>
      <c r="D27" s="56"/>
      <c r="E27" s="57"/>
    </row>
    <row r="28" spans="1:6" s="52" customFormat="1">
      <c r="A28" s="48"/>
      <c r="B28" s="101"/>
      <c r="C28" s="58"/>
      <c r="D28" s="58"/>
    </row>
    <row r="29" spans="1:6" s="52" customFormat="1">
      <c r="A29" s="58"/>
      <c r="B29" s="101"/>
      <c r="C29" s="58"/>
      <c r="D29" s="58"/>
    </row>
    <row r="30" spans="1:6" s="52" customFormat="1">
      <c r="A30" s="58"/>
      <c r="B30" s="101"/>
      <c r="C30" s="58"/>
      <c r="D30" s="58"/>
    </row>
    <row r="31" spans="1:6" s="52" customFormat="1">
      <c r="A31" s="58"/>
      <c r="B31" s="101"/>
      <c r="C31" s="58"/>
      <c r="D31" s="58"/>
    </row>
    <row r="32" spans="1:6" s="52" customFormat="1">
      <c r="A32" s="58"/>
      <c r="B32" s="103"/>
      <c r="C32" s="58"/>
      <c r="D32" s="58"/>
    </row>
    <row r="33" spans="1:4" s="52" customFormat="1">
      <c r="A33" s="58"/>
      <c r="B33" s="100"/>
      <c r="C33" s="58"/>
      <c r="D33" s="58"/>
    </row>
    <row r="34" spans="1:4" s="52" customFormat="1">
      <c r="A34" s="58"/>
      <c r="B34" s="101"/>
      <c r="C34" s="58"/>
      <c r="D34" s="58"/>
    </row>
    <row r="35" spans="1:4" s="52" customFormat="1">
      <c r="A35" s="58"/>
      <c r="B35" s="101"/>
      <c r="C35" s="58"/>
      <c r="D35" s="58"/>
    </row>
    <row r="36" spans="1:4" s="52" customFormat="1">
      <c r="A36" s="58"/>
      <c r="B36" s="101"/>
      <c r="C36" s="58"/>
      <c r="D36" s="58"/>
    </row>
    <row r="37" spans="1:4" s="52" customFormat="1">
      <c r="A37" s="58"/>
      <c r="B37" s="101"/>
      <c r="C37" s="58"/>
      <c r="D37" s="58"/>
    </row>
    <row r="38" spans="1:4" s="52" customFormat="1">
      <c r="A38" s="58"/>
      <c r="C38" s="58"/>
      <c r="D38" s="58"/>
    </row>
    <row r="39" spans="1:4" s="52" customFormat="1">
      <c r="A39" s="58"/>
      <c r="C39" s="58"/>
      <c r="D39" s="58"/>
    </row>
  </sheetData>
  <sheetProtection selectLockedCells="1" selectUnlockedCells="1"/>
  <mergeCells count="5">
    <mergeCell ref="A1:E1"/>
    <mergeCell ref="A2:E2"/>
    <mergeCell ref="A3:E3"/>
    <mergeCell ref="E18:F18"/>
    <mergeCell ref="E4:F4"/>
  </mergeCells>
  <printOptions horizontalCentered="1"/>
  <pageMargins left="0" right="0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biurowa_1</vt:lpstr>
      <vt:lpstr>warsztatowa_2</vt:lpstr>
      <vt:lpstr>samochodowa_3 </vt:lpstr>
      <vt:lpstr>motocyklowa_4 </vt:lpstr>
      <vt:lpstr>R0_5 </vt:lpstr>
      <vt:lpstr>R1_6</vt:lpstr>
      <vt:lpstr>osobisty-7</vt:lpstr>
      <vt:lpstr>oparzenia_8</vt:lpstr>
      <vt:lpstr>SPKP,CBŚP_9</vt:lpstr>
      <vt:lpstr>bojowa_10</vt:lpstr>
      <vt:lpstr>ratownik SPKP-11</vt:lpstr>
      <vt:lpstr>ratownik OPP_12</vt:lpstr>
      <vt:lpstr>ambulans-13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Subotowicz</dc:creator>
  <cp:lastModifiedBy>Barbara Subotowicz</cp:lastModifiedBy>
  <cp:lastPrinted>2019-08-19T08:42:38Z</cp:lastPrinted>
  <dcterms:created xsi:type="dcterms:W3CDTF">2019-07-26T11:39:21Z</dcterms:created>
  <dcterms:modified xsi:type="dcterms:W3CDTF">2019-08-20T10:28:30Z</dcterms:modified>
</cp:coreProperties>
</file>