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30" yWindow="570" windowWidth="27495" windowHeight="11955"/>
  </bookViews>
  <sheets>
    <sheet name="Arkusz1" sheetId="1" r:id="rId1"/>
  </sheets>
  <calcPr calcId="145621" iterateDelta="1E-4"/>
</workbook>
</file>

<file path=xl/calcChain.xml><?xml version="1.0" encoding="utf-8"?>
<calcChain xmlns="http://schemas.openxmlformats.org/spreadsheetml/2006/main">
  <c r="H4" i="1" l="1"/>
  <c r="H5" i="1"/>
  <c r="H6" i="1"/>
  <c r="H7" i="1"/>
  <c r="H8" i="1"/>
  <c r="H9" i="1"/>
  <c r="H10" i="1"/>
  <c r="H11" i="1"/>
  <c r="H3" i="1"/>
  <c r="H12" i="1" l="1"/>
</calcChain>
</file>

<file path=xl/sharedStrings.xml><?xml version="1.0" encoding="utf-8"?>
<sst xmlns="http://schemas.openxmlformats.org/spreadsheetml/2006/main" count="38" uniqueCount="26">
  <si>
    <t>Zamówienie - Areszt Śledczy w  Elblągu</t>
  </si>
  <si>
    <t>L.p.</t>
  </si>
  <si>
    <t>nazwa przedmiotu</t>
  </si>
  <si>
    <t>opis</t>
  </si>
  <si>
    <t>jedn. Sprzed.</t>
  </si>
  <si>
    <t>ilość</t>
  </si>
  <si>
    <t>szt.</t>
  </si>
  <si>
    <t>cena jednostkowa brutto</t>
  </si>
  <si>
    <t>wartość brutto</t>
  </si>
  <si>
    <t>Łączna wartość brutto:</t>
  </si>
  <si>
    <t>koperty</t>
  </si>
  <si>
    <t>B5 białe, z paskiem klejącym</t>
  </si>
  <si>
    <t>folia stretch</t>
  </si>
  <si>
    <t>rolka</t>
  </si>
  <si>
    <t>zeszyt brulion</t>
  </si>
  <si>
    <t>A 4, w twardej oprawie, 160 kartek, kratka</t>
  </si>
  <si>
    <t>szerokość 50 cm, grubość 50 mic, 1 rolka waga 3 kg brutto, czarna rozciągliwa</t>
  </si>
  <si>
    <t>kalendarz na 2023 r.</t>
  </si>
  <si>
    <t>wiszący na ścianę trójdzielny</t>
  </si>
  <si>
    <t>stojący trójkątny na biurko w układzie pionowym</t>
  </si>
  <si>
    <t>stojący trójkątny na biurko w układzie poziomym</t>
  </si>
  <si>
    <t>wiszący na ścianę jednodzielny</t>
  </si>
  <si>
    <t>Łącznie  10 poz.</t>
  </si>
  <si>
    <t>wiszący na ścianę trójdzielny z dużymi cyframi</t>
  </si>
  <si>
    <t>książkowy A5, wyściełana okładka z tworzywa sztucznego, pleciona zakładka, jeden dzień roboczy na jednej stronie (sobota i niedziela na jednej stronie), okładka jednolita w kolorze: niebieski, granatowy, czarny lub bordowy</t>
  </si>
  <si>
    <t>15.12.2022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</si>
</sst>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415]General"/>
    <numFmt numFmtId="165" formatCode="#,##0.00&quot; &quot;[$zł-415];[Red]&quot;-&quot;#,##0.00&quot; &quot;[$zł-415]"/>
  </numFmts>
  <fonts count="10">
    <font>
      <sz val="11"/>
      <color theme="1"/>
      <name val="Arial"/>
      <family val="2"/>
      <charset val="238"/>
    </font>
    <font>
      <sz val="11"/>
      <color rgb="FF000000"/>
      <name val="Arial1"/>
      <charset val="238"/>
    </font>
    <font>
      <sz val="11"/>
      <color rgb="FF000000"/>
      <name val="Calibri"/>
      <family val="2"/>
      <charset val="238"/>
    </font>
    <font>
      <b/>
      <i/>
      <sz val="16"/>
      <color theme="1"/>
      <name val="Arial"/>
      <family val="2"/>
      <charset val="238"/>
    </font>
    <font>
      <b/>
      <i/>
      <sz val="16"/>
      <color rgb="FF000000"/>
      <name val="Arial1"/>
      <charset val="238"/>
    </font>
    <font>
      <b/>
      <i/>
      <u/>
      <sz val="11"/>
      <color theme="1"/>
      <name val="Arial"/>
      <family val="2"/>
      <charset val="238"/>
    </font>
    <font>
      <b/>
      <i/>
      <u/>
      <sz val="11"/>
      <color rgb="FF000000"/>
      <name val="Arial1"/>
      <charset val="238"/>
    </font>
    <font>
      <b/>
      <sz val="11"/>
      <color rgb="FF000000"/>
      <name val="Calibri"/>
      <family val="2"/>
      <charset val="238"/>
    </font>
    <font>
      <b/>
      <sz val="14"/>
      <color rgb="FF000000"/>
      <name val="Calibri"/>
      <family val="2"/>
      <charset val="238"/>
    </font>
    <font>
      <b/>
      <sz val="12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1">
    <xf numFmtId="0" fontId="0" fillId="0" borderId="0"/>
    <xf numFmtId="164" fontId="1" fillId="0" borderId="0"/>
    <xf numFmtId="0" fontId="2" fillId="0" borderId="0"/>
    <xf numFmtId="0" fontId="3" fillId="0" borderId="0">
      <alignment horizontal="center"/>
    </xf>
    <xf numFmtId="164" fontId="4" fillId="0" borderId="0">
      <alignment horizontal="center"/>
    </xf>
    <xf numFmtId="0" fontId="3" fillId="0" borderId="0">
      <alignment horizontal="center" textRotation="90"/>
    </xf>
    <xf numFmtId="164" fontId="4" fillId="0" borderId="0">
      <alignment horizontal="center" textRotation="90"/>
    </xf>
    <xf numFmtId="0" fontId="5" fillId="0" borderId="0"/>
    <xf numFmtId="164" fontId="6" fillId="0" borderId="0"/>
    <xf numFmtId="165" fontId="5" fillId="0" borderId="0"/>
    <xf numFmtId="165" fontId="6" fillId="0" borderId="0"/>
  </cellStyleXfs>
  <cellXfs count="24">
    <xf numFmtId="0" fontId="0" fillId="0" borderId="0" xfId="0"/>
    <xf numFmtId="0" fontId="2" fillId="0" borderId="0" xfId="2" applyFont="1" applyFill="1" applyBorder="1" applyAlignment="1" applyProtection="1"/>
    <xf numFmtId="0" fontId="7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/>
    </xf>
    <xf numFmtId="0" fontId="2" fillId="0" borderId="0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horizontal="center"/>
    </xf>
    <xf numFmtId="0" fontId="2" fillId="0" borderId="0" xfId="2" applyFont="1" applyFill="1" applyBorder="1" applyAlignment="1" applyProtection="1">
      <alignment horizontal="center" wrapText="1"/>
    </xf>
    <xf numFmtId="0" fontId="2" fillId="0" borderId="0" xfId="2" applyFont="1" applyFill="1" applyBorder="1" applyAlignment="1" applyProtection="1">
      <alignment horizontal="right"/>
    </xf>
    <xf numFmtId="0" fontId="7" fillId="0" borderId="0" xfId="2" applyFont="1" applyFill="1" applyBorder="1" applyAlignment="1" applyProtection="1">
      <alignment horizontal="left" vertical="center"/>
    </xf>
    <xf numFmtId="0" fontId="2" fillId="0" borderId="1" xfId="2" applyFont="1" applyFill="1" applyBorder="1" applyAlignment="1" applyProtection="1">
      <alignment horizontal="left" vertical="center" wrapText="1"/>
    </xf>
    <xf numFmtId="0" fontId="2" fillId="0" borderId="1" xfId="2" applyFont="1" applyFill="1" applyBorder="1" applyAlignment="1" applyProtection="1">
      <alignment horizontal="center" vertical="center"/>
    </xf>
    <xf numFmtId="0" fontId="2" fillId="0" borderId="1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>
      <alignment horizontal="left" vertical="center"/>
    </xf>
    <xf numFmtId="0" fontId="7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 applyProtection="1">
      <alignment horizontal="center" vertical="center" wrapText="1"/>
    </xf>
    <xf numFmtId="0" fontId="2" fillId="0" borderId="1" xfId="2" applyFont="1" applyFill="1" applyBorder="1" applyAlignment="1" applyProtection="1"/>
    <xf numFmtId="0" fontId="7" fillId="0" borderId="1" xfId="2" applyFont="1" applyFill="1" applyBorder="1" applyAlignment="1" applyProtection="1">
      <alignment horizontal="center" vertical="center" wrapText="1"/>
    </xf>
    <xf numFmtId="0" fontId="2" fillId="0" borderId="0" xfId="2" applyFont="1" applyFill="1" applyBorder="1" applyAlignment="1" applyProtection="1">
      <alignment vertical="center"/>
    </xf>
    <xf numFmtId="0" fontId="2" fillId="0" borderId="0" xfId="2" applyFont="1" applyFill="1" applyBorder="1" applyAlignment="1" applyProtection="1">
      <alignment horizontal="left" vertical="center"/>
    </xf>
    <xf numFmtId="0" fontId="7" fillId="0" borderId="2" xfId="2" applyFont="1" applyFill="1" applyBorder="1" applyAlignment="1" applyProtection="1">
      <alignment horizontal="right" vertical="center"/>
    </xf>
    <xf numFmtId="0" fontId="7" fillId="0" borderId="3" xfId="2" applyFont="1" applyFill="1" applyBorder="1" applyAlignment="1" applyProtection="1">
      <alignment horizontal="right" vertical="center"/>
    </xf>
    <xf numFmtId="0" fontId="7" fillId="0" borderId="4" xfId="2" applyFont="1" applyFill="1" applyBorder="1" applyAlignment="1" applyProtection="1">
      <alignment horizontal="right" vertical="center"/>
    </xf>
    <xf numFmtId="0" fontId="8" fillId="0" borderId="0" xfId="2" applyFont="1" applyFill="1" applyBorder="1" applyAlignment="1" applyProtection="1">
      <alignment horizontal="left" vertical="center"/>
    </xf>
  </cellXfs>
  <cellStyles count="11">
    <cellStyle name="Excel Built-in Normal" xfId="1"/>
    <cellStyle name="Excel Built-in Normal 1" xfId="2"/>
    <cellStyle name="Heading" xfId="3"/>
    <cellStyle name="Heading 1" xfId="4"/>
    <cellStyle name="Heading1" xfId="5"/>
    <cellStyle name="Heading1 1" xfId="6"/>
    <cellStyle name="Normalny" xfId="0" builtinId="0" customBuiltin="1"/>
    <cellStyle name="Result" xfId="7"/>
    <cellStyle name="Result 1" xfId="8"/>
    <cellStyle name="Result2" xfId="9"/>
    <cellStyle name="Result2 1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MH14"/>
  <sheetViews>
    <sheetView tabSelected="1" zoomScale="120" zoomScaleNormal="120" workbookViewId="0">
      <selection activeCell="C2" sqref="C2"/>
    </sheetView>
  </sheetViews>
  <sheetFormatPr defaultRowHeight="15"/>
  <cols>
    <col min="1" max="1" width="2.75" style="1" customWidth="1"/>
    <col min="2" max="2" width="3.75" style="2" customWidth="1"/>
    <col min="3" max="3" width="21" style="3" customWidth="1"/>
    <col min="4" max="4" width="31.5" style="4" customWidth="1"/>
    <col min="5" max="6" width="8.625" style="3" customWidth="1"/>
    <col min="7" max="7" width="11.375" style="1" customWidth="1"/>
    <col min="8" max="8" width="13.25" style="1" customWidth="1"/>
    <col min="9" max="9" width="9.25" style="18" customWidth="1"/>
    <col min="10" max="1021" width="8.25" style="1" customWidth="1"/>
    <col min="1022" max="1022" width="9.125" style="1" customWidth="1"/>
  </cols>
  <sheetData>
    <row r="1" spans="1:13" ht="18.75">
      <c r="C1" s="23" t="s">
        <v>0</v>
      </c>
      <c r="H1" s="3" t="s">
        <v>25</v>
      </c>
    </row>
    <row r="2" spans="1:13" ht="45">
      <c r="B2" s="13" t="s">
        <v>1</v>
      </c>
      <c r="C2" s="14" t="s">
        <v>2</v>
      </c>
      <c r="D2" s="15" t="s">
        <v>3</v>
      </c>
      <c r="E2" s="15" t="s">
        <v>4</v>
      </c>
      <c r="F2" s="15" t="s">
        <v>5</v>
      </c>
      <c r="G2" s="17" t="s">
        <v>7</v>
      </c>
      <c r="H2" s="17" t="s">
        <v>8</v>
      </c>
    </row>
    <row r="3" spans="1:13" ht="30" customHeight="1">
      <c r="B3" s="13">
        <v>1</v>
      </c>
      <c r="C3" s="12" t="s">
        <v>10</v>
      </c>
      <c r="D3" s="11" t="s">
        <v>11</v>
      </c>
      <c r="E3" s="10" t="s">
        <v>6</v>
      </c>
      <c r="F3" s="10">
        <v>1000</v>
      </c>
      <c r="G3" s="16"/>
      <c r="H3" s="16">
        <f>F3*G3</f>
        <v>0</v>
      </c>
      <c r="I3" s="19"/>
      <c r="J3" s="5"/>
      <c r="K3" s="6"/>
      <c r="L3" s="5"/>
      <c r="M3" s="5"/>
    </row>
    <row r="4" spans="1:13" ht="45" customHeight="1">
      <c r="B4" s="13">
        <v>2</v>
      </c>
      <c r="C4" s="9" t="s">
        <v>12</v>
      </c>
      <c r="D4" s="11" t="s">
        <v>16</v>
      </c>
      <c r="E4" s="10" t="s">
        <v>13</v>
      </c>
      <c r="F4" s="10">
        <v>1</v>
      </c>
      <c r="G4" s="16"/>
      <c r="H4" s="16">
        <f t="shared" ref="H4:H11" si="0">F4*G4</f>
        <v>0</v>
      </c>
      <c r="I4" s="19"/>
      <c r="J4" s="5"/>
      <c r="K4" s="6"/>
      <c r="L4" s="5"/>
      <c r="M4" s="5"/>
    </row>
    <row r="5" spans="1:13" ht="45" customHeight="1">
      <c r="B5" s="13">
        <v>3</v>
      </c>
      <c r="C5" s="12" t="s">
        <v>14</v>
      </c>
      <c r="D5" s="11" t="s">
        <v>15</v>
      </c>
      <c r="E5" s="10" t="s">
        <v>6</v>
      </c>
      <c r="F5" s="10">
        <v>1</v>
      </c>
      <c r="G5" s="16"/>
      <c r="H5" s="16">
        <f t="shared" si="0"/>
        <v>0</v>
      </c>
      <c r="I5" s="19"/>
      <c r="J5" s="5"/>
      <c r="K5" s="6"/>
      <c r="L5" s="5"/>
      <c r="M5" s="5"/>
    </row>
    <row r="6" spans="1:13" ht="45" customHeight="1">
      <c r="B6" s="13">
        <v>4</v>
      </c>
      <c r="C6" s="9" t="s">
        <v>17</v>
      </c>
      <c r="D6" s="11" t="s">
        <v>18</v>
      </c>
      <c r="E6" s="10" t="s">
        <v>6</v>
      </c>
      <c r="F6" s="10">
        <v>78</v>
      </c>
      <c r="G6" s="16"/>
      <c r="H6" s="16">
        <f t="shared" si="0"/>
        <v>0</v>
      </c>
      <c r="I6" s="19"/>
      <c r="J6" s="5"/>
      <c r="K6" s="6"/>
      <c r="L6" s="5"/>
      <c r="M6" s="5"/>
    </row>
    <row r="7" spans="1:13" ht="45" customHeight="1">
      <c r="B7" s="13">
        <v>5</v>
      </c>
      <c r="C7" s="9" t="s">
        <v>17</v>
      </c>
      <c r="D7" s="11" t="s">
        <v>23</v>
      </c>
      <c r="E7" s="10" t="s">
        <v>6</v>
      </c>
      <c r="F7" s="10">
        <v>1</v>
      </c>
      <c r="G7" s="16"/>
      <c r="H7" s="16">
        <f t="shared" si="0"/>
        <v>0</v>
      </c>
      <c r="I7" s="19"/>
      <c r="J7" s="5"/>
      <c r="K7" s="6"/>
      <c r="L7" s="5"/>
      <c r="M7" s="5"/>
    </row>
    <row r="8" spans="1:13" ht="45" customHeight="1">
      <c r="B8" s="13">
        <v>6</v>
      </c>
      <c r="C8" s="9" t="s">
        <v>17</v>
      </c>
      <c r="D8" s="11" t="s">
        <v>19</v>
      </c>
      <c r="E8" s="10" t="s">
        <v>6</v>
      </c>
      <c r="F8" s="10">
        <v>40</v>
      </c>
      <c r="G8" s="16"/>
      <c r="H8" s="16">
        <f t="shared" si="0"/>
        <v>0</v>
      </c>
      <c r="I8" s="19"/>
      <c r="J8" s="5"/>
      <c r="K8" s="6"/>
      <c r="L8" s="5"/>
      <c r="M8" s="5"/>
    </row>
    <row r="9" spans="1:13" ht="45" customHeight="1">
      <c r="B9" s="13">
        <v>7</v>
      </c>
      <c r="C9" s="9" t="s">
        <v>17</v>
      </c>
      <c r="D9" s="11" t="s">
        <v>20</v>
      </c>
      <c r="E9" s="10" t="s">
        <v>6</v>
      </c>
      <c r="F9" s="10">
        <v>4</v>
      </c>
      <c r="G9" s="16"/>
      <c r="H9" s="16">
        <f t="shared" si="0"/>
        <v>0</v>
      </c>
      <c r="I9" s="19"/>
      <c r="J9" s="5"/>
      <c r="K9" s="6"/>
      <c r="L9" s="5"/>
      <c r="M9" s="5"/>
    </row>
    <row r="10" spans="1:13" ht="105.75" customHeight="1">
      <c r="B10" s="13">
        <v>8</v>
      </c>
      <c r="C10" s="12" t="s">
        <v>17</v>
      </c>
      <c r="D10" s="11" t="s">
        <v>24</v>
      </c>
      <c r="E10" s="10" t="s">
        <v>6</v>
      </c>
      <c r="F10" s="10">
        <v>63</v>
      </c>
      <c r="G10" s="16"/>
      <c r="H10" s="16">
        <f t="shared" si="0"/>
        <v>0</v>
      </c>
      <c r="I10" s="19"/>
      <c r="J10" s="5"/>
      <c r="K10" s="6"/>
      <c r="L10" s="5"/>
      <c r="M10" s="5"/>
    </row>
    <row r="11" spans="1:13" ht="45" customHeight="1">
      <c r="B11" s="13">
        <v>10</v>
      </c>
      <c r="C11" s="12" t="s">
        <v>17</v>
      </c>
      <c r="D11" s="11" t="s">
        <v>21</v>
      </c>
      <c r="E11" s="10" t="s">
        <v>6</v>
      </c>
      <c r="F11" s="10">
        <v>1</v>
      </c>
      <c r="G11" s="16"/>
      <c r="H11" s="16">
        <f t="shared" si="0"/>
        <v>0</v>
      </c>
      <c r="I11" s="19"/>
      <c r="J11" s="5"/>
      <c r="K11" s="6"/>
      <c r="L11" s="5"/>
      <c r="M11" s="5"/>
    </row>
    <row r="12" spans="1:13" ht="24.95" customHeight="1">
      <c r="B12" s="20" t="s">
        <v>9</v>
      </c>
      <c r="C12" s="21"/>
      <c r="D12" s="21"/>
      <c r="E12" s="21"/>
      <c r="F12" s="21"/>
      <c r="G12" s="22"/>
      <c r="H12" s="16">
        <f>SUM(H3:H11)</f>
        <v>0</v>
      </c>
      <c r="I12" s="19"/>
      <c r="J12" s="5"/>
      <c r="K12" s="6"/>
      <c r="L12" s="5"/>
      <c r="M12" s="5"/>
    </row>
    <row r="13" spans="1:13">
      <c r="A13" s="7"/>
      <c r="B13" s="8" t="s">
        <v>22</v>
      </c>
    </row>
    <row r="14" spans="1:13">
      <c r="B14" s="8"/>
    </row>
  </sheetData>
  <mergeCells count="1">
    <mergeCell ref="B12:G12"/>
  </mergeCells>
  <pageMargins left="0.25000000000000006" right="0.25000000000000006" top="1.5374015748031495" bottom="1.5374015748031495" header="1.1437007874015748" footer="1.1437007874015748"/>
  <pageSetup paperSize="9" scale="90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Dzieszkiewicz</dc:creator>
  <cp:lastModifiedBy>Agnieszka Dzieszkiewicz</cp:lastModifiedBy>
  <cp:lastPrinted>2022-12-15T12:35:26Z</cp:lastPrinted>
  <dcterms:created xsi:type="dcterms:W3CDTF">2019-10-07T11:15:49Z</dcterms:created>
  <dcterms:modified xsi:type="dcterms:W3CDTF">2022-12-15T13:16:38Z</dcterms:modified>
</cp:coreProperties>
</file>