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zpital HEL\Przetargi 2024\8. Jednorazówka\Na stronę\"/>
    </mc:Choice>
  </mc:AlternateContent>
  <bookViews>
    <workbookView xWindow="0" yWindow="0" windowWidth="28800" windowHeight="12180" activeTab="3"/>
  </bookViews>
  <sheets>
    <sheet name="Pakiet_1" sheetId="1" r:id="rId1"/>
    <sheet name="Pakiet_2" sheetId="2" r:id="rId2"/>
    <sheet name="Pakiet_3" sheetId="3" r:id="rId3"/>
    <sheet name="Pakiet_4" sheetId="4" r:id="rId4"/>
    <sheet name="Pakiet_5" sheetId="5" r:id="rId5"/>
    <sheet name="Pakiet_6" sheetId="6" r:id="rId6"/>
    <sheet name="Pakiet_7" sheetId="7" r:id="rId7"/>
    <sheet name="Pakiet_8" sheetId="8" r:id="rId8"/>
    <sheet name="Pakiet_9" sheetId="9" r:id="rId9"/>
    <sheet name="Pakiet_10" sheetId="10" r:id="rId10"/>
    <sheet name="Pakiet_11" sheetId="11" r:id="rId11"/>
  </sheets>
  <definedNames>
    <definedName name="_xlnm.Print_Area" localSheetId="9">Pakiet_10!$A$1:$J$19</definedName>
    <definedName name="_xlnm.Print_Area" localSheetId="10">Pakiet_11!$A$1:$K$40</definedName>
    <definedName name="_xlnm.Print_Area" localSheetId="3">Pakiet_4!$A$1:$K$31</definedName>
    <definedName name="_xlnm.Print_Area" localSheetId="5">Pakiet_6!$A$1:$K$33</definedName>
    <definedName name="_xlnm.Print_Area" localSheetId="7">Pakiet_8!$A$1:$K$15</definedName>
    <definedName name="_xlnm.Print_Area" localSheetId="8">Pakiet_9!$A$1:$L$33</definedName>
  </definedNames>
  <calcPr calcId="162913"/>
  <fileRecoveryPr autoRecover="0"/>
</workbook>
</file>

<file path=xl/calcChain.xml><?xml version="1.0" encoding="utf-8"?>
<calcChain xmlns="http://schemas.openxmlformats.org/spreadsheetml/2006/main">
  <c r="B84" i="3" l="1"/>
  <c r="B85" i="3" s="1"/>
  <c r="B86" i="3" s="1"/>
  <c r="B87" i="3" s="1"/>
  <c r="B58" i="3"/>
  <c r="B59" i="3" s="1"/>
  <c r="B60" i="3" s="1"/>
  <c r="B61" i="3" s="1"/>
  <c r="B62" i="3" s="1"/>
  <c r="B63" i="3" s="1"/>
  <c r="B64" i="3" s="1"/>
  <c r="B65" i="3" s="1"/>
  <c r="B66" i="3" s="1"/>
  <c r="B67" i="3" s="1"/>
  <c r="B68" i="3" s="1"/>
  <c r="B69" i="3" s="1"/>
  <c r="B70" i="3" s="1"/>
  <c r="B71" i="3" s="1"/>
  <c r="B72" i="3" s="1"/>
  <c r="B73" i="3" s="1"/>
  <c r="B74" i="3" s="1"/>
  <c r="B75" i="3" s="1"/>
  <c r="B34" i="2"/>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alcChain>
</file>

<file path=xl/sharedStrings.xml><?xml version="1.0" encoding="utf-8"?>
<sst xmlns="http://schemas.openxmlformats.org/spreadsheetml/2006/main" count="1125" uniqueCount="479">
  <si>
    <t>Załącznik nr 2 do SWZ</t>
  </si>
  <si>
    <t>FORMULARZ ASORTYMENTOWO-CENOWY</t>
  </si>
  <si>
    <t>Pakiet 1 - Nici chirurgiczne</t>
  </si>
  <si>
    <t xml:space="preserve">Nici wchłanialne syntetyczne, plecionka, powlekane, ulegające hydrolizie w  60-90 dni  </t>
  </si>
  <si>
    <t>Lp.</t>
  </si>
  <si>
    <t>Opis igły</t>
  </si>
  <si>
    <t>Opis nitki</t>
  </si>
  <si>
    <t>J.m</t>
  </si>
  <si>
    <t>Szacunkowa ilość saszetek na czas umowy</t>
  </si>
  <si>
    <r>
      <t xml:space="preserve">Cena jedn. </t>
    </r>
    <r>
      <rPr>
        <b/>
        <sz val="10"/>
        <color rgb="FF000000"/>
        <rFont val="Arial"/>
        <family val="2"/>
        <charset val="238"/>
      </rPr>
      <t>netto</t>
    </r>
  </si>
  <si>
    <t>Stawka VAT %</t>
  </si>
  <si>
    <r>
      <t xml:space="preserve">Cena jedn. </t>
    </r>
    <r>
      <rPr>
        <b/>
        <sz val="10"/>
        <color rgb="FF000000"/>
        <rFont val="Arial"/>
        <family val="2"/>
        <charset val="238"/>
      </rPr>
      <t>brutto</t>
    </r>
  </si>
  <si>
    <t>Wartość brutto</t>
  </si>
  <si>
    <t>Kod</t>
  </si>
  <si>
    <t>Nazwa materiału</t>
  </si>
  <si>
    <t>nr.nitki</t>
  </si>
  <si>
    <t>min.dł.nitki</t>
  </si>
  <si>
    <t>76 mm,1/2koła okrągłą</t>
  </si>
  <si>
    <t>75cm</t>
  </si>
  <si>
    <t>Sasz.</t>
  </si>
  <si>
    <t>40 mm, ½ koła okrągła</t>
  </si>
  <si>
    <t>37 mm, ½ koła okrągła</t>
  </si>
  <si>
    <t>37 mm, ½ koła okrągła wzmocniona</t>
  </si>
  <si>
    <t>30 mm, ½ koła okrągła</t>
  </si>
  <si>
    <t>27 mm, ½ koła okrągła</t>
  </si>
  <si>
    <t>2-0</t>
  </si>
  <si>
    <t>26  mm, ½ koła okrągła</t>
  </si>
  <si>
    <t>3-0</t>
  </si>
  <si>
    <t>22 mm, ½ koła okrągła</t>
  </si>
  <si>
    <t>30  mm, ½ koła okrągła</t>
  </si>
  <si>
    <t>4-0</t>
  </si>
  <si>
    <t>Bez igły</t>
  </si>
  <si>
    <t>150cm</t>
  </si>
  <si>
    <r>
      <t xml:space="preserve">150cm </t>
    </r>
    <r>
      <rPr>
        <b/>
        <sz val="11"/>
        <color rgb="FF000000"/>
        <rFont val="Arial"/>
        <family val="2"/>
        <charset val="238"/>
      </rPr>
      <t>bezbarwna !!!!</t>
    </r>
  </si>
  <si>
    <t>Igła haczykowata 26-30mm wzmocniona okrągła</t>
  </si>
  <si>
    <t>RAZEM</t>
  </si>
  <si>
    <t>Dopuszczalna tolerancja długości igły wynosi +/-10%</t>
  </si>
  <si>
    <t>Wytrzymałość – zachowanie % początkowej zdolności podtrzymywania tkanek- Min.80% po 14 dniach:,50% po 21 dniach</t>
  </si>
  <si>
    <t>Opakowanie – zabezpieczenie- Min.2 warstwy ochronne zabezpieczające przed kontaminacją</t>
  </si>
  <si>
    <t>Skład szwu - Homopolimer kwasu poliglikonowego , powlekany polikaprolatem lub powlekane mieszaniną glikolidu i l-laktydu oraz stearynianem wapnia</t>
  </si>
  <si>
    <t>Dokument należy wypełnić i podpisać kwalifikowanym podpisem elektronicznym lub podpisem zaufanym lub podpisem osobistym</t>
  </si>
  <si>
    <t xml:space="preserve">Nici wchłanialne syntetyczne, plecionka, powlekane,  atraumatyczne, ulegające hydrolizie w  60 – 70 dni         </t>
  </si>
  <si>
    <t>26 mm, ½ koła okrągła</t>
  </si>
  <si>
    <t>75 cm</t>
  </si>
  <si>
    <t>Wytrzymałość – zachowanie % początkowej zdolności podtrzymywania tkanek - Min.75% po 14 dniach</t>
  </si>
  <si>
    <t>Skład szwu - Syntetyczny poliester złożony z glikolidu i laktydu powlekane mieszanką kaprolaktonu/glikolidu i laktydu stearylowo-wapniowego</t>
  </si>
  <si>
    <t xml:space="preserve">Nici wchłanialne syntetyczne, monofilament, ulegające hydrolizie w  42 dni  </t>
  </si>
  <si>
    <t>Wytrzymałość - zachowanie % początkowej zdolności podtrzymywania tkanek- Min.65% po 7 dniach i 50%  po 8-11  dniach</t>
  </si>
  <si>
    <t>Skład szwu- Polyglytone 6211 lub nici plecione z kwasu poliglikolowego</t>
  </si>
  <si>
    <t>Nici niewchłanialne, nylonowe, monofilament</t>
  </si>
  <si>
    <t>30 mm, 3/8 koła odwrotnie tnąca</t>
  </si>
  <si>
    <t>24 mm, 3/8 koła odwrotnie tnąca</t>
  </si>
  <si>
    <t>19 mm, 3/8 koła odwrotnie tnąca</t>
  </si>
  <si>
    <t>5-0</t>
  </si>
  <si>
    <t>39 mm,3/8 koła odwrotnie tnąca</t>
  </si>
  <si>
    <t>Opakowanie – zabezpieczenie -Min.2 warstwy ochronne zabezpieczające przed kontaminacją</t>
  </si>
  <si>
    <t>Skład szwu - Monofilamentowy szew poliamidowy 6 lub 6/6</t>
  </si>
  <si>
    <t>Nici niewchłanialne, poliestrowe, plecione, powlekane</t>
  </si>
  <si>
    <t>27 mm, ½ koła okrągła wzmocniona</t>
  </si>
  <si>
    <t>25 mm, ½ koła okrągła</t>
  </si>
  <si>
    <t>Skład szwu- Polietylen tetraftalanu powlekany silikonem</t>
  </si>
  <si>
    <t xml:space="preserve">Nici niewchłanialne, polipropylenowe, naczyniowe, monofilament      </t>
  </si>
  <si>
    <t>Skład szwu- Izotaktyczny krystaliczny stereoizomer polipropylenu</t>
  </si>
  <si>
    <t>PAKIET 2 - Wyroby medyczne jednorazowego użytku</t>
  </si>
  <si>
    <t>Asortyment</t>
  </si>
  <si>
    <t>Szacunkowa ilość na czas umowy</t>
  </si>
  <si>
    <t>j.m.</t>
  </si>
  <si>
    <t>Stawka % VAT</t>
  </si>
  <si>
    <t>Wartosć brutto</t>
  </si>
  <si>
    <t>Nazwa/ Nr Katalogowy</t>
  </si>
  <si>
    <t>Producent/ Dystrybutor</t>
  </si>
  <si>
    <t>Aparat do mierzenia ciśnienia automatyczny naramienny z mankietem</t>
  </si>
  <si>
    <t>szt.</t>
  </si>
  <si>
    <t>Aparat do mierzenia ciśnienia zegarowy manualny bez słuchawek</t>
  </si>
  <si>
    <t>Aparat do mierzenia ciśnienia zegarowy manualny z stetoskopem</t>
  </si>
  <si>
    <t>Aparat do mierzenia ciśnien.  zegarowy d/dzieci 1szt</t>
  </si>
  <si>
    <t>Aparat do przetaczania płynów infuzyjnych jałowy</t>
  </si>
  <si>
    <t>Aparat do przetaczania krwi jałowy</t>
  </si>
  <si>
    <t>Bezigłowy system  dostępu żylnego typu BD Q-Syte 0,10ml sterylny</t>
  </si>
  <si>
    <t>Butelka typ Redona (poj.200-250 ml), sterylna, opakowanie rękaw foliowo-papierowy</t>
  </si>
  <si>
    <t>Cewnik Foley dwudrożny silikonowany  rozm.Ch 6  -  24, j.u , sterylny</t>
  </si>
  <si>
    <t>Cewnik do podawania tlenu przez nos</t>
  </si>
  <si>
    <t>Cewnik do karmienia przez nos Ch 10 x 40 cm</t>
  </si>
  <si>
    <t>Cewnik do odsysania pola oper. typ Redona Ch 10 – 18, j.u , dł.min.800 mm, sterylny</t>
  </si>
  <si>
    <t>Cewnik do odsysania górnych dróg oddechowych Ch 8 – 18, j.u , sterylny</t>
  </si>
  <si>
    <t>Cewnik typ Nelaton Ch 16 – 18/40cm, j.u , sterylny</t>
  </si>
  <si>
    <t>Cewnik typ Pezzer silikonowany rozm.Ch 26 – 30, j.u , sterylny</t>
  </si>
  <si>
    <t>Cewnik typ Tieman CH12-CH16</t>
  </si>
  <si>
    <t>Dren balonowy z medycznego PCV niejałowy śr. wew. 7 mm a 30 m</t>
  </si>
  <si>
    <t>Elektrody EKG wykonane z perforowanej i wodoodpornej pianki  polietylenowej , pokrytej hypoalergicznym klejem .Średnica kontaktu  50-55 mm., czujnik Ag/AgCl, żel stały</t>
  </si>
  <si>
    <t>Elektrody EKG wykonane z perforowanej i wodoodpornej pianki  polietylenowej , pokrytej hypoalergicznym klejem .Średnica kontaktu  50-55 mm., czujnik Ag/AgCl, żel ciekły.</t>
  </si>
  <si>
    <t>Elektrody EKG do badań holterowskich typu Ambu Blue Sensor L-00-S/25</t>
  </si>
  <si>
    <t>Filtr do ssaka Hersil seria V7</t>
  </si>
  <si>
    <t>Filtr przeciw bakteryjny i  przeciw  wirusowy  sterylny (jałowy) z portem kapno, mechaniczny z warstwą filtrującą o dużej powierzchni 
do ssaka typu Askir</t>
  </si>
  <si>
    <t>Filtr antybaktreryjno hydrofobowy do ssaka typu Hospivac.</t>
  </si>
  <si>
    <t>Golarka medyczna typ Gallant</t>
  </si>
  <si>
    <t>Igła doszpikowa BIG dla dzieci (WMBIG-A-18G)</t>
  </si>
  <si>
    <t>Igła doszpikowa BIG dla dorosłych (WMBIG-A-15G)</t>
  </si>
  <si>
    <t>Igła j.użytku 0,45 x 12 mm – op. 100 szt.</t>
  </si>
  <si>
    <t>op.</t>
  </si>
  <si>
    <t>Igła  j.użytku 0,5  x 25 mm - op.100 szt.</t>
  </si>
  <si>
    <t>Igła  j.użytku 0,6 x 30 mm  - op.100 szt.</t>
  </si>
  <si>
    <t>Igła  j.użytku 0,7 x 40 mm - op.100 szt.</t>
  </si>
  <si>
    <t>Igła   j.użytku 0,8 x 40 mm - op.100 szt.</t>
  </si>
  <si>
    <t>Igła   j.użytku 0,9 x 40 mm- op.100 szt.</t>
  </si>
  <si>
    <t>Igła  j.użytku rozm 1,1  i  1,2 x 40 mm - op.100 szt.</t>
  </si>
  <si>
    <t>Igła  j.użytku do pobierania i rozp.leków 1,2 x 30 mm - op.100 szt.</t>
  </si>
  <si>
    <t>Jednorazowy zestaw do resuscytacji dla dorosłych z manometrem 1 szt.</t>
  </si>
  <si>
    <t>Kranik trójdrożny j.u. z wyczuwalnym lub optycznym  identyfikatorem pozycji otwarty/zamknięty</t>
  </si>
  <si>
    <t>Kaczka jednorazowa męska wykonana z polietylenu, poj.1 -1,5 L z zastawką antyzwrotną</t>
  </si>
  <si>
    <t>Kranik trójdrożny j.u. z wyczuwalnym lub optycznym identyfikatorem pozycji otwarty/zamknięty z przedłużaczem 7-10cm</t>
  </si>
  <si>
    <t>Kaniula dożylna 24 G / 19 mm. z samodomykającym się portem bocznym, paskiem RTG - opakowanie blister ( część tylna - wielowarstwowa, impregnowana preparatem typu Tyvec lub równoważnym), sterylizowana tlenkiem etylenu</t>
  </si>
  <si>
    <t>Kaniula dożylna 22 G / 25 mm. z samodomykającym się portem bocznym, paskiem RTG - opakowanie blister ( część tylna - wielowarstwowa, impregnowana preparatem typu TYvec lub równoważnym), sterylizowana radiacyjnie</t>
  </si>
  <si>
    <t>Kaniula dożylna 20 G / 32 mm. z samodomykającym się portem bocznym, paskiem RTG - opakowanie blister ( część tylna - wielowarstwowa, impregnowana preparatem typu Tyvec lub równoważnym ) sterylizowana radiacyjnie</t>
  </si>
  <si>
    <t>Kaniula dożylna 18 G / 32-45 mm.  z samodomykającym się portem bocznym, paskiem RTG - opakowanie blister ( część tylna - wielowarstwowa, impregnowana preparatem typu Tyvec lub równoważnym) sterylizowana radiacyjnie</t>
  </si>
  <si>
    <t>Kaniula dożylna 16 G / 45 mm. z samodomykającym się portem bocznym, paskiem RTG - opakowanie blister ( część tylna - wielowarstwowa, impregnowana preparatem typu Tylec lub równoważnym ) sterylizowana radiacyjnie</t>
  </si>
  <si>
    <t>Kieliszek do lekarstw plastikowy j.użytku x 90 szt.</t>
  </si>
  <si>
    <t>Kompres żelowy "zimno-ciepło" 30x40cm</t>
  </si>
  <si>
    <t>Kompres żelowy "zimno-ciepło" 21x38cm</t>
  </si>
  <si>
    <t>Kompres żelowy "zimno-ciepło" 16x26cm</t>
  </si>
  <si>
    <t>Koc termiczny</t>
  </si>
  <si>
    <t>Kołnierz ortopedyczny Schantza miękki  rozm.L,M , S</t>
  </si>
  <si>
    <t>Kołnierz ortopedyczny Typu AMBU z regulacją</t>
  </si>
  <si>
    <t>szt</t>
  </si>
  <si>
    <t>Korek-zatyczka do venflonów</t>
  </si>
  <si>
    <t>Mankiet do mierz. ciś. tęt. duży, rozm. 31-47 cm (2-przewodowy)</t>
  </si>
  <si>
    <t>Szt.</t>
  </si>
  <si>
    <t>Mankiet do mierz. ciś. tęt. duży, rozm. 31-47 cm (1-przewodowy)</t>
  </si>
  <si>
    <t>Maska krtaniowa rozm. 1; 1,5; 3; 4; 5;</t>
  </si>
  <si>
    <t>Maski anestetyczne Clearlite rozmiar: 0,1,2,3,4 i 5</t>
  </si>
  <si>
    <t>Maseczki tlenowe z drenem o dł.200 -210 cm , blaszką na nos  wykonane z przezroczystego PCV   dla dorosłych(rozm. (XL i L )</t>
  </si>
  <si>
    <t>Maseczki tlenowe z drenem o dł.200 -210  cm, blaszką na nos  wykonane z przezroczystego PCV   dla dzieci ( rozm. S )</t>
  </si>
  <si>
    <t>Maseczki tlenowe z drenem o dł.200 – 210  cm i nebulizatorem poj.6 ml, blaszką na nos  wykonane z przezroczystego PCV dla dzieci (rozm. S)</t>
  </si>
  <si>
    <t>Maseczki tlenowe z drenem o dł.200 – 210  cm i nebulizatorem poj.6 ml, blaszką na nos  wykonane z przezroczystego PCV   dla dorosłych ( rozm. L )</t>
  </si>
  <si>
    <t>Maseczki tlenowe z drenem o dł. 200 – 210  cm i rezerwuarem , blaszką na nos  wykonane z przezroczystego PCV   dla dorosłych</t>
  </si>
  <si>
    <t>Maseczki tlenowe z drenem o dł.200– 210   cm i rezerwuarem , blaszką na nos  wykonane z przezroczystego PCV   dla dzieci</t>
  </si>
  <si>
    <t>Maseczka ratownicza typ usta-usta</t>
  </si>
  <si>
    <t>Mini spike nakładka na butelkę zielona</t>
  </si>
  <si>
    <t>Nakłuwacz jednorazowy używany do uzyskiwania próbek krwi stosowanych w różnego rodzaju testach diagnostycznych, przede wszystkim w badaniach poziomu glukozy. Konstrukcyjnie zabezpieczony przed ponownym użyciem i ewentualnym zakażeniem personelu medycznego krwią pacjenta. Ostrze schowane przed i po użyciu uniemożliwia przypadkowe skaleczenie. Sterylizowany promieniami Gamma. Igła 23G (0.64mm);
głębokość nakłucia -1.8mm. Opakowanie zbiorcze 200 sztuk.</t>
  </si>
  <si>
    <t>Nebulizator ze złączką T z ustnikiem, bez drenu, pojedynczo  pakowane , sterylne</t>
  </si>
  <si>
    <t>Opaska uciskowa automatyczna</t>
  </si>
  <si>
    <t>Osłonki douszne kompatybilne z termometrem Braun Thermoscan PRO6000 1 op 800 sztuk.</t>
  </si>
  <si>
    <t>Osłonka medyczna lateksowa  na głowicę (bez zb.) USG pudrowana</t>
  </si>
  <si>
    <t>Ostrza chirurgiczne j.użytku nr 10; 11; 12  x 100 szt.</t>
  </si>
  <si>
    <t>Papier do EKG 110 x 10 / Ascard 33/</t>
  </si>
  <si>
    <t>rolek</t>
  </si>
  <si>
    <t>Papier do EKG 210 x 20 (BTL-08)</t>
  </si>
  <si>
    <t>Papier do EKG 112 x 25 (BTL-08 MT)</t>
  </si>
  <si>
    <t>Papier do USG 110 HD/K-61B/</t>
  </si>
  <si>
    <t xml:space="preserve"> Papier do EKG 108x23 (int.19mm)  x 10 sztuk</t>
  </si>
  <si>
    <t>Papier do defibrylatora typu LIFE PACK 20 (zielony)</t>
  </si>
  <si>
    <t>Papier termoczuły do do defibrylatora typu ZOLL serii M</t>
  </si>
  <si>
    <t>Papier do EKG typ ELI -150, składanka</t>
  </si>
  <si>
    <t>Pojemnik na odpady medyczne o poj.0,7 L</t>
  </si>
  <si>
    <t>Pojemnik na odpady medyczne płaski o poj.0,7 L</t>
  </si>
  <si>
    <t>Pojemnik na odpady medyczne o poj. 2  L</t>
  </si>
  <si>
    <t>Pojemnik na zużyte igły typ A</t>
  </si>
  <si>
    <t>Pojemnik na odpady medyczne o poj. 1l</t>
  </si>
  <si>
    <t>Pojemnik na odpady medyczne o poj. 5l</t>
  </si>
  <si>
    <t>Pojemniki histopatologiczne o poj. 3000 ml , zakręcany.</t>
  </si>
  <si>
    <t>Pojemniki histopatologiczne o poj. 1000 ml, zakręcany.</t>
  </si>
  <si>
    <t>Pojemniki histopatologiczne o poj.  120 ml, zakręcany.</t>
  </si>
  <si>
    <t>Pojemniki histopatologiczne o poj. 250 ml, zakręcany.</t>
  </si>
  <si>
    <t>Pojemniki histopatologiczne o poj. 500 m,l zakręcany.</t>
  </si>
  <si>
    <t>Pojemniki histopatologiczne o poj. 30 ml, zakręcany.</t>
  </si>
  <si>
    <t>Pojemnik na mocz sterylny o poj. 120 ml, zakręcany.</t>
  </si>
  <si>
    <t>Przedłużacz do linii KAPNO z końcówką męsko-męską dł.min.120 cm</t>
  </si>
  <si>
    <t>Przedłużacze do pomp infuzyjnych, białe, dł.min.150 cm, sterylne</t>
  </si>
  <si>
    <t>Przedłużacze do pomp infuzyjnych, czarne, dł.min.150 cm, sterylne</t>
  </si>
  <si>
    <t>Przewód do cystoskopu  lub rektoskopu podwójny, jałowy</t>
  </si>
  <si>
    <t>Rurki intubacyjne z mankietem niskociśnieniowym, sterylne, w rozmiarach 3,0  – 9,0</t>
  </si>
  <si>
    <t>Rurki intubacyjne zbrojone z mankietem niskociśnieniowym, sterylne, w rozmiarach 7,0  – 8,5</t>
  </si>
  <si>
    <t>Rurki ustno-gardłowe typu Guedel'a, jednorazowe, sterylne w rozmiarach 00 - 6</t>
  </si>
  <si>
    <t>Rurka krtaniowa LTD w rozm. nr 0, 1, 2, 3, 4 i 5</t>
  </si>
  <si>
    <t>Uchwyt do mocowania rurek intubacyjnych f-my Laerdal lub równoważne.</t>
  </si>
  <si>
    <t>Szczoteczka do wymazów cytologicznych, j.u, jałowa</t>
  </si>
  <si>
    <t>Szczoteczka wielokrotnego użytku do mycia rąk</t>
  </si>
  <si>
    <t>Strzykawka dwuczęściowa,  j.u., sterylna 2 ml x 100 szt.</t>
  </si>
  <si>
    <t>Strzykawka dwuczęściowa, j.u., sterylna 5 ml x 100 szt.</t>
  </si>
  <si>
    <t>Strzykawka dwuczęściowa, j.u., sterylna 10 ml x 100 szt.</t>
  </si>
  <si>
    <t>Strzykawka dwuczęściowa, j.u., sterylna 20  ml x 70 szt.</t>
  </si>
  <si>
    <t>Strzykawka do pomp infuzyjnych trzyczęściowa luer-lock- 50 ml , z wcięciem na tłoku do stabilizacji w pompie , j.u. , sterylna</t>
  </si>
  <si>
    <t>Strzykawka do pomp infuzyjnych trzyczęściowa luer-lock- 50 ml, bursztynowa z wcięciem na tłoku do stabilizacji w pompie, j.u., sterylna</t>
  </si>
  <si>
    <t>Strzykawka trzyczęściowa 100 ml(typu żaneta) z końcówką do cewników i z reduktorami  Luer, j.u., sterylna</t>
  </si>
  <si>
    <t>Strzykawka 2 ml (3ml) jednorazowa z gum.tłokiem trzyczęściowa i końcówką  Luer-lock a 100 szt.,  j.u., sterylna</t>
  </si>
  <si>
    <t>Strzykawka 5 ml jednorazowa z gum.tłokiem trzyczęściowa i końcówką luer-lock a 100 szt., j.u. , sterylna</t>
  </si>
  <si>
    <t>Sonda żołądkowa 1 x użytku dł.80cm, Ch 14 - 26, j.u. , sterylna</t>
  </si>
  <si>
    <t>Sonda żołądkowa z zatyczką  j.u sterylna rozm. Ch 14-26</t>
  </si>
  <si>
    <t>Sonda Sangstakena Ch 16, j.u. , sterylna, j.u. , sterylna</t>
  </si>
  <si>
    <t>Szpatułki drewniane niejałowe op. a 100 szt.</t>
  </si>
  <si>
    <t>Szyna chirurgiczna do palców
aluminiowa o wym. 230 x 18 mm</t>
  </si>
  <si>
    <t>Szyna chirurgiczna do palców
aluminiowa o wym.260 x 20 mm</t>
  </si>
  <si>
    <t>Szyna chirurgiczna do palców
aluminiowa o wym.500 x 25 mm</t>
  </si>
  <si>
    <t>Szyna do unieruchomienia kończyn
typ Kramer o wym. 70mm x 100 cm</t>
  </si>
  <si>
    <t>Szyna do unireichamiania kończyn
typ Kramer o wym.100 mm x 150 cm</t>
  </si>
  <si>
    <t>Tamponada rozprężalna Rapid Rhino 5,5 cm 10 sztuk</t>
  </si>
  <si>
    <t>Tamponada rozprężalna z wentylacją Rapid Rhino 5,5 cm 10 sztuk</t>
  </si>
  <si>
    <t>Worek do dobowej zbiórki moczu – 2 L z zaworem spustowym i bezigłowym portem do pobierania próbek, niesterylny</t>
  </si>
  <si>
    <t>Wieszak do worków na mocz 2 L</t>
  </si>
  <si>
    <t>Worek na wymioty jednorazowego użytku z przeźroczystego materiału, ze szczelnym zamknięciem o poj. Min.500 ml</t>
  </si>
  <si>
    <t>Wapno sodowane z indykatorem op a 5 kg</t>
  </si>
  <si>
    <t>Worek (kaczka) na mocz z zastawką antyzwrotną do jednostk. zb. moczu u dzieci i dorosłych.
Wyk. z wysokiej jakości folii polipropylenowej o poj. 1500ml z podz. 100ml, obrotowy lejek z uchwytem z tw. sztucznego, niesterylny.</t>
  </si>
  <si>
    <r>
      <t xml:space="preserve">Wziernik do otoskopu dla dorosłych 1 op 100 sztuk , </t>
    </r>
    <r>
      <rPr>
        <sz val="11"/>
        <color rgb="FF000000"/>
        <rFont val="Calibri"/>
        <family val="2"/>
        <charset val="238"/>
      </rPr>
      <t>Ø</t>
    </r>
    <r>
      <rPr>
        <sz val="11"/>
        <color rgb="FF000000"/>
        <rFont val="Arial"/>
        <family val="2"/>
        <charset val="238"/>
      </rPr>
      <t xml:space="preserve"> 4 mm</t>
    </r>
  </si>
  <si>
    <t>Zatyczka do cewnika Foleya sterylna x 200 szt.</t>
  </si>
  <si>
    <t>Zestaw do konikopunkcji QuickTrach</t>
  </si>
  <si>
    <t>Zestaw do odsysania pola operacyjnego z końcówką Yankauer/  bez kontroli siły ssania, dren o dł.210 cm  Sterylny</t>
  </si>
  <si>
    <t>Zestaw do lewatywy i irygacji jedn.użytku</t>
  </si>
  <si>
    <t>Zestaw do punkcji jamy opłucnej t. Pleurofix</t>
  </si>
  <si>
    <t>Zgłębnik żołądkowy sonda o rozmiarach CH 16, 18, 20 i 22 dług.80cm</t>
  </si>
  <si>
    <t>PAKIET 3 - Materiały opatrunkowe i wyroby medyczne jednorazowego użytku  - cz.1</t>
  </si>
  <si>
    <t>Szacunkowa ilość  na czas umowy</t>
  </si>
  <si>
    <t>Chusta trójkątna bawełniana</t>
  </si>
  <si>
    <t>Folia operacyjna  wykonana z poliuretanu , wskaźnik paro-przepuszczalność od 480g/m2/24h, grubość do 60 µm , waga do 65 g/m2., antyelektrostatyczna i rozszerzalna umożliwiająca dopasowanie do kształtu ciała, odporna na rozciąganie wodoszczelna o rozmiarach:</t>
  </si>
  <si>
    <t>a</t>
  </si>
  <si>
    <t>30 cm x 28 cm</t>
  </si>
  <si>
    <t>b</t>
  </si>
  <si>
    <t>45 cm x 55 cm</t>
  </si>
  <si>
    <t>Fartuch  zabiegowy , niejałowy wykonany  z włókniny polipropylenowej o gramatura 35g/m2, mankiety wykonane z niepylącego materiału o rozm.: M; L; XL; XXL Włóknina zgodna z normą PN-EN 13795 1-3</t>
  </si>
  <si>
    <t>Fartuch  wizytacyjny, niejałowy, z włókniny  polipropylenowej zielony, gramatura 20g/m2, roz.: L</t>
  </si>
  <si>
    <t>Gaza bawełniana szer. 90 cm 13 nitkowa</t>
  </si>
  <si>
    <t>Mb</t>
  </si>
  <si>
    <r>
      <t xml:space="preserve">Komplet pościeli wykonany z włókniny polipropylenowej </t>
    </r>
    <r>
      <rPr>
        <b/>
        <sz val="11"/>
        <color rgb="FF000000"/>
        <rFont val="Arial"/>
        <family val="2"/>
        <charset val="238"/>
      </rPr>
      <t xml:space="preserve">o gramaturze 20g/m2, prześcieradło 210x160;powłoka 200x160; powłoczka 80x70.  </t>
    </r>
    <r>
      <rPr>
        <sz val="11"/>
        <color rgb="FF000000"/>
        <rFont val="Arial"/>
        <family val="2"/>
        <charset val="238"/>
      </rPr>
      <t xml:space="preserve">                                  Elementy wykończone szwem obrzucającym.              Włóknina zgodna z normą PN-EN 13795 1-3.</t>
    </r>
  </si>
  <si>
    <t>kpl.</t>
  </si>
  <si>
    <t>Komp.gaz.niejałowy a 500 szt. 5cm x 5cm 13 n</t>
  </si>
  <si>
    <t>Komp.gaz.niejałowy a 500 szt. 7-7,5 cm x 7-7,5 cm 13 n</t>
  </si>
  <si>
    <t>Komp.gaz.niejałowy a 500 szt.9- 10cm x 9-10cm   13 n.</t>
  </si>
  <si>
    <t>Komp.gaz.niejałowy a 100 szt. : 10cm x 10cm   17 n, 16 w RTG  waga pojedynczego kompresu 3,5-3,87  gr</t>
  </si>
  <si>
    <t xml:space="preserve">Jałowy kompres wysokochłonny w rozmiarze 10x20 cm , wykonany z 16 warstw naprzemiennie składanej włókniny 40 g i gazy bawełnianej 17 n. Wszystkie brzegi zawinięte do środka.Opakowanie a 4 szt </t>
  </si>
  <si>
    <t>Tupfer niejałowy typu fasolka 9,5 x 9,5 cm z nit, rtg x 200 szt</t>
  </si>
  <si>
    <t>Komp gaz.jałowy a 2-3 szt. : 7,5 cm x 7,5  cm 17 n, 8 w, waga pojedynczego kompresu 1,13-1,32 gr sterylizowane parą wodną</t>
  </si>
  <si>
    <t>Komp gaz.jałowy a 2-3 szt. : 5 cm x 5  cm 17 n, 8 w, waga pojedynczego kompresu 0,52-0,64 gr sterylizowane parą wodną</t>
  </si>
  <si>
    <t>Komplet odzieży operacyjnej, włóknina typu SMS, gramatura 45g/m2, bluza krótki rękaw + spodnie, niejałowe.
Rozmiar: M; L; XL; XXL; XXXL</t>
  </si>
  <si>
    <t>Koszula j.u. dla pacjenta do zabiegu operacyjnego, rozm. uniwersalny</t>
  </si>
  <si>
    <t>kg</t>
  </si>
  <si>
    <r>
      <t xml:space="preserve">Myjki higieniczne wykonane w 100% z włókien poliestrowych nasączonych mydłem o neutralnym PH. </t>
    </r>
    <r>
      <rPr>
        <b/>
        <sz val="11"/>
        <color rgb="FF000000"/>
        <rFont val="Arial"/>
        <family val="2"/>
        <charset val="238"/>
      </rPr>
      <t>Rozmiar 22,5 cm x16 cm.</t>
    </r>
  </si>
  <si>
    <r>
      <t xml:space="preserve">Myjki higieniczne podfoliowane </t>
    </r>
    <r>
      <rPr>
        <b/>
        <sz val="11"/>
        <color rgb="FF000000"/>
        <rFont val="Arial"/>
        <family val="2"/>
        <charset val="238"/>
      </rPr>
      <t>Rozmiar 22,5 cm x16 cm.</t>
    </r>
  </si>
  <si>
    <t>Siatki przepuklinowe, jałowe, polipropylenowe dziane wykonane z włókien monofilamentowych, nieresorbowalne, stosowane w chirurgicznym leczeniu przepuklin brzusznych-pierwotnych i nawrotowych, pachwinowych, udowych, około pępkowych i w bliźnie pooperacyjnej.
Masa powierzchniowa ok.35g/m2, grubość siatki ok. 0,42mm, powierzchnia porów min. 4mm2, średnia siła zrywająca ok. 180N
W rozmiarach:.</t>
  </si>
  <si>
    <t xml:space="preserve"> 60 x 110</t>
  </si>
  <si>
    <t>125 x 200</t>
  </si>
  <si>
    <t>c</t>
  </si>
  <si>
    <t>150 x 250</t>
  </si>
  <si>
    <t>d</t>
  </si>
  <si>
    <t>200 x 300</t>
  </si>
  <si>
    <t>Pokrowiec na nosze z wycięciami na pasy  i zakładkami na założenie u góry i dołu noszy  w rozmiarze  80x220 cm. , niebieski</t>
  </si>
  <si>
    <t xml:space="preserve">Opaska dziana 4m x 5 cm           </t>
  </si>
  <si>
    <t>Opaska dziana 4m x 10cm</t>
  </si>
  <si>
    <t>Opaska dziana 4m x 15cm</t>
  </si>
  <si>
    <t>Opaska gipsowa składająca się z podłoża wykonanego z bawełnianej gazy powleczonej obustronnie gipsem o zawartości 94% gipsu naturalnego ,nawinięta na plastikową tuleję z otworami , pakowana w folię w opakowanie po 2 szt. , która zabezpiecza je przed wilgocią i wodą, czas wiązania do 180 sek.
W rozmiarach :</t>
  </si>
  <si>
    <t>3-4m x 10 cm</t>
  </si>
  <si>
    <t>3-4 m x 12 cm</t>
  </si>
  <si>
    <t>3-4 m x 15 cm</t>
  </si>
  <si>
    <t>Opatrunki hydrożelowe sterylne w rozmiarach:</t>
  </si>
  <si>
    <t>- 12cm x 24 cm</t>
  </si>
  <si>
    <t>- 22cm  x 28 cm</t>
  </si>
  <si>
    <t>- 6cm x 12 cm</t>
  </si>
  <si>
    <t>Plaster typu Plastofix</t>
  </si>
  <si>
    <t>- 10 m x 10 cm x 1 szt.</t>
  </si>
  <si>
    <t>- 10 m x 15 cm x 1 szt.</t>
  </si>
  <si>
    <t>Przylepiec tkaninowy 5m x 50  mm</t>
  </si>
  <si>
    <t>Przylepiec tkaninowy 5m x 25  mm</t>
  </si>
  <si>
    <t>Samoprzylepny opatrunek włókninowy z wkładem chłonnym, jałowy; rozm. 5cm x 7,2cm, opak. 100szt.</t>
  </si>
  <si>
    <t>Samoprzylepny opatrunek włókninowy z wkładem chłonnym, jałowy;  rozm. 8cm x 15cm opak. 50 szt.</t>
  </si>
  <si>
    <t>Samoprzylepny opatrunek włókninowy z wkładem chłonnym, jałowy;  rozm. 6 cm x 10 cm opak. 50 szt.</t>
  </si>
  <si>
    <t>Plaster hypoalergiczny z opatrunkiem 1 m x 8 cm</t>
  </si>
  <si>
    <t>Przylepiec hypoalergiczny 2,5cm x 9,14m</t>
  </si>
  <si>
    <t>Plaster do kaniul dożylnych</t>
  </si>
  <si>
    <t>Pokrowiec na nogę pacjenta jałowy z laminatu, zabezp. Kończynę podczas operacji z dodatkowym przylepcem, rozm. 80cm x 30 cm</t>
  </si>
  <si>
    <t>Prześcieradło operacyjne jednorazowe  z włókniny polipropylenowej typu TMS o gramaturze 35g/m2  o rozm.210 cm x 160 cm. Włóknina zgodna z normą PN-EN 13795 1-3.n.jałowe</t>
  </si>
  <si>
    <t>Rękaw ortopedyczny podgipsowy bawełniany rozm. 10cm x 20m</t>
  </si>
  <si>
    <t>Szt</t>
  </si>
  <si>
    <t>Rękaw ortopedyczny podgipsowy bawełniany rozm. 15cm x 20m</t>
  </si>
  <si>
    <t>Serweta operacyjna  z nitką kontrastującą w promieniowaniach rtg  i  tasiemką,  niejałowa: rozmiar min. 45 cm. x  45 cm.</t>
  </si>
  <si>
    <r>
      <rPr>
        <b/>
        <sz val="11"/>
        <color rgb="FF000000"/>
        <rFont val="Arial"/>
        <family val="2"/>
        <charset val="238"/>
      </rPr>
      <t>Serwety jałowe z laminatu folii i włókniny o gr. 56 gr/m2 ,</t>
    </r>
    <r>
      <rPr>
        <sz val="11"/>
        <color rgb="FF000000"/>
        <rFont val="Arial"/>
        <family val="2"/>
        <charset val="238"/>
      </rPr>
      <t xml:space="preserve">  zgodne z normą PN-EN 13795 1-3, w rozmiarach:</t>
    </r>
  </si>
  <si>
    <t>60x50cm z otworem owalnym o 8x6 cm i przylepcem</t>
  </si>
  <si>
    <t>90x75cm z otworem o śr. 5cm i przylepcem</t>
  </si>
  <si>
    <t>90x75cm z przylepcem</t>
  </si>
  <si>
    <t>90x75cm z otworem owalnym 8x6cm i przylepcem</t>
  </si>
  <si>
    <t>e</t>
  </si>
  <si>
    <t>150x90cm z otworem o śr. 8cm i przylepcem</t>
  </si>
  <si>
    <t>f</t>
  </si>
  <si>
    <t>180x150cm z przylepcem</t>
  </si>
  <si>
    <r>
      <t xml:space="preserve">Siatka typu CODOFIX , </t>
    </r>
    <r>
      <rPr>
        <b/>
        <sz val="11"/>
        <color rgb="FF000000"/>
        <rFont val="Arial"/>
        <family val="2"/>
        <charset val="238"/>
      </rPr>
      <t xml:space="preserve">skład min 50% jedwab poliuretanowy </t>
    </r>
    <r>
      <rPr>
        <sz val="11"/>
        <color rgb="FF000000"/>
        <rFont val="Arial"/>
        <family val="2"/>
        <charset val="238"/>
      </rPr>
      <t>, nr  3; 4; 6;  dł. 10 m</t>
    </r>
  </si>
  <si>
    <r>
      <t>Śliniaki podfoliowane z kieszonką j.u x 100 szt, r</t>
    </r>
    <r>
      <rPr>
        <b/>
        <sz val="11"/>
        <color rgb="FF000000"/>
        <rFont val="Arial"/>
        <family val="2"/>
        <charset val="238"/>
      </rPr>
      <t>ozmiar 60 cmx40 cm z troczkami.</t>
    </r>
  </si>
  <si>
    <t>Wata bawełniana  a 500 g</t>
  </si>
  <si>
    <t>Wata syntetyczna w rolkach pod opaskę gipsową o szerokości:</t>
  </si>
  <si>
    <t>10 cm</t>
  </si>
  <si>
    <t>12 cm</t>
  </si>
  <si>
    <t>15 cm</t>
  </si>
  <si>
    <t>Włóknina do sterylizacji. Wyrób spełniający wymagania norm PN-EN 862-2, PN-ENISO 11607-01, rozmiar 75 cm x 75 cm x 250 szt</t>
  </si>
  <si>
    <t>Zestaw do terapii obrzęku limfatycznego kończyny górnej typu Limfoset</t>
  </si>
  <si>
    <t>Zestaw do terapii obrzęku limfatycznego kończyny dolnej typu Limfoset</t>
  </si>
  <si>
    <t>Taśmy medyczne do mocowania serwet, drenów, kabli itp. o rozmiarach:</t>
  </si>
  <si>
    <t>50cm x 9cm</t>
  </si>
  <si>
    <t>25cm x 2cm</t>
  </si>
  <si>
    <t>Zarękawki jałowe ze ściągaczem do fartucha operacyjnego . Włóknina zgodna z normą PN-EN 13795 1-3</t>
  </si>
  <si>
    <t>Krem ochronny z argininą, tuba 200ml</t>
  </si>
  <si>
    <t>Pianka myjąco-pielęgnująca op. 500ml</t>
  </si>
  <si>
    <t>Żel aktywizujący, tuba 250ml</t>
  </si>
  <si>
    <r>
      <t xml:space="preserve">Jałowy Zestaw do zakładania szwów </t>
    </r>
    <r>
      <rPr>
        <b/>
        <sz val="11"/>
        <color rgb="FF000000"/>
        <rFont val="Arial"/>
        <family val="2"/>
        <charset val="238"/>
      </rPr>
      <t>opakowaie typu twardy blister z dwiema komorami o składzie :</t>
    </r>
    <r>
      <rPr>
        <b/>
        <sz val="11"/>
        <color rgb="FF000000"/>
        <rFont val="Arial"/>
        <family val="2"/>
        <charset val="238"/>
      </rPr>
      <t xml:space="preserve">
-serweta z laminatu w rozmiarze 45x75cm 1 szt</t>
    </r>
    <r>
      <rPr>
        <b/>
        <sz val="11"/>
        <color rgb="FF000000"/>
        <rFont val="Arial"/>
        <family val="2"/>
        <charset val="238"/>
      </rPr>
      <t xml:space="preserve">
-serweta 50x60 cm z laminatu z otworem 8 cm i przylepcem wokół otworu 1 szt</t>
    </r>
    <r>
      <rPr>
        <b/>
        <sz val="11"/>
        <color rgb="FF000000"/>
        <rFont val="Arial"/>
        <family val="2"/>
        <charset val="238"/>
      </rPr>
      <t xml:space="preserve">
-tupfer kula 17N 20x20cm 3 szt</t>
    </r>
    <r>
      <rPr>
        <b/>
        <sz val="11"/>
        <color rgb="FF000000"/>
        <rFont val="Arial"/>
        <family val="2"/>
        <charset val="238"/>
      </rPr>
      <t xml:space="preserve">
-kompresy włókninowe 7,5x7,5cm 5 szt</t>
    </r>
    <r>
      <rPr>
        <b/>
        <sz val="11"/>
        <color rgb="FF000000"/>
        <rFont val="Arial"/>
        <family val="2"/>
        <charset val="238"/>
      </rPr>
      <t xml:space="preserve">
-pęseta plastikowa dł. 13 cm 1 szt</t>
    </r>
    <r>
      <rPr>
        <b/>
        <sz val="11"/>
        <color rgb="FF000000"/>
        <rFont val="Arial"/>
        <family val="2"/>
        <charset val="238"/>
      </rPr>
      <t xml:space="preserve">
-pęseta metalowa chirugiczna 12,5  cm 1 szt</t>
    </r>
    <r>
      <rPr>
        <b/>
        <sz val="11"/>
        <color rgb="FF000000"/>
        <rFont val="Arial"/>
        <family val="2"/>
        <charset val="238"/>
      </rPr>
      <t xml:space="preserve">
-imadło metalowe 13 cm 1 szt</t>
    </r>
    <r>
      <rPr>
        <b/>
        <sz val="11"/>
        <color rgb="FF000000"/>
        <rFont val="Arial"/>
        <family val="2"/>
        <charset val="238"/>
      </rPr>
      <t xml:space="preserve">
-nożyczki metalowe ostro-ostre 11 cm 1 szt</t>
    </r>
  </si>
  <si>
    <t>Zestaw zabiegowy jednorazowego użytku, opakowaie typu twardy blister z trzema  komorami o składzie :
-serweta z laminatu w rozmiarze 80x60 cm 1 szt
-serweta 40x60 cm z laminatu z otworem 8 cm i przylepcem wokół otworu 1 szt
-tupfer kula 17N 20x20cm 3 szt
- kleszczyki plastikowe dł. 13 cm 1 szt
-pęseta metalowa chirugiczna 12, 5 cm 1 szt
-imadło metalowe 13 cm 1 szt
-nożyczki metalowe ostro-ostre 11 cm 1 .</t>
  </si>
  <si>
    <r>
      <t xml:space="preserve">Igłotrzymacz </t>
    </r>
    <r>
      <rPr>
        <b/>
        <sz val="11"/>
        <color rgb="FF000000"/>
        <rFont val="Arial"/>
        <family val="2"/>
        <charset val="238"/>
      </rPr>
      <t>metalowy</t>
    </r>
    <r>
      <rPr>
        <sz val="11"/>
        <color rgb="FF000000"/>
        <rFont val="Arial"/>
        <family val="2"/>
        <charset val="238"/>
      </rPr>
      <t xml:space="preserve"> jednorazowego użytku, dług. 13 cm, jałowy, opak. dyspenser  x 25 szt</t>
    </r>
  </si>
  <si>
    <r>
      <rPr>
        <b/>
        <sz val="10"/>
        <color rgb="FF000000"/>
        <rFont val="Arial"/>
        <family val="2"/>
        <charset val="238"/>
      </rPr>
      <t>UWAGA!</t>
    </r>
    <r>
      <rPr>
        <b/>
        <sz val="10"/>
        <color rgb="FF000000"/>
        <rFont val="Arial"/>
        <family val="2"/>
        <charset val="238"/>
      </rPr>
      <t xml:space="preserve">
Poz. 5 </t>
    </r>
    <r>
      <rPr>
        <sz val="10"/>
        <color rgb="FF000000"/>
        <rFont val="Arial"/>
        <family val="2"/>
        <charset val="238"/>
      </rPr>
      <t xml:space="preserve">- Wyroby z gazy będą stosowane do zabiegów chirurgicznych jako wyrób medyczny inwazyjny. Muszą być sklasyfikowane w klasie II a reguła 7 zgodnie z Rozporządzeniem Min. Zdrowia z 05 listopada 2010 r . w sprawie klasyfikacji wyrobów medycznych.
Zgodnie z Farmakopeą VI wymaga się aby grubość pojedynczego włókna bawełnianego wynosiła min 15 tex. Na potwierdzenie spełniania wymagań Zamawiający będzie wymagał karty danych technicznych wystawioną przez producenta wyrobu.
oraz aby masa powierzchniowa gazy 13N, z której wykonane są zaoferowane wyroby wynosiła min. 17g/m2 zgodnie z normą PN-EN 14 079.
</t>
    </r>
    <r>
      <rPr>
        <b/>
        <sz val="10"/>
        <color rgb="FF000000"/>
        <rFont val="Arial"/>
        <family val="2"/>
        <charset val="238"/>
      </rPr>
      <t>Na potwierdzenie spełnienia powyższych parametrów Zamawiający będzie wymagał karty danych technicznych</t>
    </r>
    <r>
      <rPr>
        <b/>
        <sz val="10"/>
        <color rgb="FF000000"/>
        <rFont val="Arial"/>
        <family val="2"/>
        <charset val="238"/>
      </rPr>
      <t xml:space="preserve">
</t>
    </r>
  </si>
  <si>
    <r>
      <rPr>
        <b/>
        <sz val="10"/>
        <color rgb="FF000000"/>
        <rFont val="Arial"/>
        <family val="2"/>
        <charset val="238"/>
      </rPr>
      <t xml:space="preserve">Poz. 7 – 9 </t>
    </r>
    <r>
      <rPr>
        <sz val="10"/>
        <color rgb="FF000000"/>
        <rFont val="Arial"/>
        <family val="2"/>
        <charset val="238"/>
      </rPr>
      <t xml:space="preserve">- Wyroby z gazy będą stosowane do zabiegów chirurgicznych jako wyrób medyczny inwazyjny. Muszą być sklasyfikowane w klasie II a reguła 7 zgodnie z Rozporządzeniem Min. Zdrowia z 05 listopada 2010 r . w sprawie klasyfikacji wyrobów medycznych.
Zgodnie z Farmakopeą VI wymaga się aby grubość pojedynczego włókna bawełnianego wynosiła min 15 tex. Na potwierdzenie spełniania wymagań Zamawiający będzie wymagał karty danych technicznych wystawioną przez producenta wyrobu.
Wymaga się, aby masa powierzchniowa gazy 17N, z której wykonane są zaoferowane wyroby wynosiła min. 23g/m2 zgodnie z normą PN-EN 14 079
oraz aby masa powierzchniowa gazy 13N, z której wykonane są zaoferowane wyroby wynosiła min. 17g/m2 zgodnie z normą PN-EN 14 079.
</t>
    </r>
    <r>
      <rPr>
        <b/>
        <sz val="10"/>
        <color rgb="FF000000"/>
        <rFont val="Arial"/>
        <family val="2"/>
        <charset val="238"/>
      </rPr>
      <t>Na potwierdzenie spełnienia powyższych parametrów Zamawiający będzie wymagał karty danych technicznych</t>
    </r>
    <r>
      <rPr>
        <b/>
        <sz val="10"/>
        <color rgb="FF000000"/>
        <rFont val="Arial"/>
        <family val="2"/>
        <charset val="238"/>
      </rPr>
      <t xml:space="preserve">
</t>
    </r>
  </si>
  <si>
    <t>PAKIET 4 - Materiały medyczne i wyroby medyczne jednorazowego użytku - cz.II</t>
  </si>
  <si>
    <t xml:space="preserve">Czepek chirurgiczny typu „furażerka” wiązany na troki, wykonany  w części górnej z cienkiego polipropylenu  </t>
  </si>
  <si>
    <t>Czepek pielęgniarski typu „beret” najbardziej podstawowy, 12 g/m2</t>
  </si>
  <si>
    <t>Foliowa, jałowa osłona na przewody urządzeń medycznych typu Camera Cover , składana teleskopowo w rozmiarze  13x244 cm</t>
  </si>
  <si>
    <t>Maska chirurgiczna wiązana na troki , typ II , niebieska</t>
  </si>
  <si>
    <t>kpl</t>
  </si>
  <si>
    <t>Pokrowiec na stolik Mayo ze wzmocnieniem 80x145 cm składany teleskopowo do wewnątrz.</t>
  </si>
  <si>
    <t>Jałowa Osłona na kończynę w rozmiarze  75x37 cm lub 120x37 cm  , wykonane z klamintu dwuwarstwowehgo o gr. min. 56 gr/m2</t>
  </si>
  <si>
    <t>Osłony na buty</t>
  </si>
  <si>
    <t>par</t>
  </si>
  <si>
    <t>Jałowa serweta w rozmiarze 200x150 c z owalnym otworem 10cmx7 cm i przylepcem dookoła. Serweta wykonana z laminatu folii i włókniny o gramaturze min. 56 gr/m2</t>
  </si>
  <si>
    <t xml:space="preserve">PAKIET 5 - Opatrunki specjalistyczne     </t>
  </si>
  <si>
    <t>Stawka VAT%</t>
  </si>
  <si>
    <t>Producent</t>
  </si>
  <si>
    <t>1.</t>
  </si>
  <si>
    <t>op</t>
  </si>
  <si>
    <t>2.</t>
  </si>
  <si>
    <t>3.</t>
  </si>
  <si>
    <t>Jałowy opatrunek hydrokoloidowy przeznaczony do opatrywania ran słabo i umiarkowanie wydzielających,
zarówno powierzchniowych, jak i głębokich: owrzodzeń podudzi, odleżyn, oparzeń pierwszego i drugiego
stopnia, miejsc, z których pobrano przeszczep,Skład ≥91,3%  Warstwa hydrokoloidowa zawierająca karboksymetylocelulozę, ≤ 8,7 % Folia poliuretanowa. Rozmiar 10x10 cm op a 5 szt .</t>
  </si>
  <si>
    <t>4.</t>
  </si>
  <si>
    <t>Jałowy opatrunek hydrokoloidowy przeznaczony do opatrywania ran słabo i umiarkowanie wydzielających,
zarówno powierzchniowych, jak i głębokich: owrzodzeń podudzi, odleżyn, oparzeń pierwszego i drugiego
stopnia, miejsc, z których pobrano przeszczep,Skład ≥91,3%  Warstwa hydrokoloidowa zawierająca karboksymetylocelulozę, ≤ 8,7 % Folia poliuretanowa. Rozmiar 15x15 cm  op a 5 szt .</t>
  </si>
  <si>
    <t>5.</t>
  </si>
  <si>
    <t>Jałowy opatrunek hydrokoloidowy przeznaczony do opatrywania ran słabo i umiarkowanie wydzielających,
zarówno powierzchniowych, jak i głębokich: owrzodzeń podudzi, odleżyn, oparzeń pierwszego i drugiego
stopnia, miejsc, z których pobrano przeszczep,Skład ≥91,3%  Warstwa hydrokoloidowa zawierająca karboksymetylocelulozę, ≤ 8,7 % Folia poliuretanowa. Rozmiar 20x20 cm op a 5 szt .</t>
  </si>
  <si>
    <t>6.</t>
  </si>
  <si>
    <t xml:space="preserve">Opatrynek do zaopatrywania ran z średnim i dużym wysiękiem zainfekowanych . Opatrunek składa się z trzech warstw :paroprzepuszczalnej folii piluretanowej,hudrofilowej pianki poliuretanowej, warstwy  aktywnej z  chitozanu oraz srebra.Grubośc opatrunku min. 4,5 mm. Rozmiar 10x10 cm op a 5 szt 
</t>
  </si>
  <si>
    <t>7.</t>
  </si>
  <si>
    <t>8.</t>
  </si>
  <si>
    <t xml:space="preserve">Jałowy opatrunek do leczenia ran trudnogojących się, zakażonych do zapobiegania infekcjom w
ranach czystych i miejscach, z których pobrano przeszczep.Złożony z 4 warstw:
warstwa kontaktowa: polietylen metalizowany ok. 80 mg/m2 aluminium i 20 mg/m2 srebra
warstwa absorpcyjna: wiskoza
przylepna folia polietylenowa
warstwa hydrofobowa: wiskoza. Rozmiar 10x10 cm pakowany a 5 szt </t>
  </si>
  <si>
    <t>9.</t>
  </si>
  <si>
    <t xml:space="preserve">Jałowy opatrunek do leczenia ran trudnogojących się, zakażonych do zapobiegania infekcjom w
ranach czystych i miejscach, z których pobrano przeszczep.Złożony z 4 warstw:
warstwa kontaktowa: polietylen metalizowany ok. 80 mg/m2 aluminium i 20 mg/m2 srebra
warstwa absorpcyjna: wiskoza
przylepna folia polietylenowa
warstwa hydrofobowa: wiskoza. Rozmiar 20x20 cm pakowany a 5 szt </t>
  </si>
  <si>
    <t>10.</t>
  </si>
  <si>
    <t xml:space="preserve">Jalowy opatrunek w  postaci proszku Reguluje wilgotność, utrzymuje wilgotne środowisko w ranie,  Zbudowany jest z  kopoliestrów chityny acetylowo-butyrylowych, które przyspieszają proces gojenia rany. Posiada  zdolność resorpcji w ranie, dzięki czemu nie trzeba go zmieniać. Zawarte w opatrunku  mikrosrebro działa antybakteryjnie i zabezpiecza przed infekcją wtórną.. Saszetka z 1g proszku , op a 5 szt 
</t>
  </si>
  <si>
    <t>11.</t>
  </si>
  <si>
    <t xml:space="preserve">Jalowy opatrunek w  postaci porowatej błonki ., Reguluje wilgotność, utrzymuje wilgotne środowisko w ranie,  Zbudowany jest z  kopoliestrów chityny acetylowo-butyrylowych, które przyspieszają proces gojenia rany. Posiada  zdolność resorpcji w ranie, dzięki czemu nie trzeba go zmieniać. Zawarte w opatrunku  mikrosrebro działa antybakteryjnie i zabezpiecza przed infekcją wtórną.. Rozmiar 9 cm  , op a 5 szt 
</t>
  </si>
  <si>
    <t>Sterylny piankowy opatrunek składającym się z trzech warstw: warstwy aktywnej, złożonej głównie z chitozanu i srebra, która zapewnia aseptyczne środowisko rany oraz warunki sprzyjające procesowi gojenia; hydrofilowej pianki poliuretanowej odpowiedzialnej za pochłanianie wysięku oraz zabezpieczenie rany przed urazami mechanicznymi oraz zewnętrznej warstwy paroprzepuszczalnej folii poliuretanowej, która stanowi warstwę zewnętrzną opatrunku. Opatrunek przeznaczone jest do zaopatrywania ran charakteryzujących się średnim lub dużym wysiękiem, zainfekowanych lub zagrożonych ryzykiem wystąpienia wtórnej infekcji. Zastosowanie opatrunku w przypadku owrzodzeń goleni, ran odleżynowych, pooperacyjnych, pourazowych rozległych obrażeń, ran po oparzeniach, a także do zaopatrywania ran towarzyszących tzw. stopie cukrzycowej.</t>
  </si>
  <si>
    <t xml:space="preserve"> 5x5 cm</t>
  </si>
  <si>
    <t>10x10 cm</t>
  </si>
  <si>
    <t>10x20 cm</t>
  </si>
  <si>
    <t>20x20 cm</t>
  </si>
  <si>
    <t>Opatrunek z hydrofilowej pianki poliuretanowej, paroprzepuszczalnej folii poliuretanowej, hipoalergicznego kleju akrylowego, papieru silikonowanego. Przeznaczony do leczenia ran wysiękowych, tj. pooparzeniowych, ran pooperacyjnych, owrzodzeń goleni na tle niewydolności żylnej, pourazowych rozległych obrażeń, a także do zaopatrywania odleżyn. Opatrunek nadaje się do szybkiego oczyszczania wszelkiego rodzaju ran z tkanki martwiczej i wydzielin ropnych.</t>
  </si>
  <si>
    <t>10x10 cm.</t>
  </si>
  <si>
    <t>15x15 cm.</t>
  </si>
  <si>
    <t xml:space="preserve">PAKIET 6 - Materiały do sterylizacji </t>
  </si>
  <si>
    <t>Lp</t>
  </si>
  <si>
    <t>Nazwa</t>
  </si>
  <si>
    <t>Szacunkowa Ilość
na czas umowy</t>
  </si>
  <si>
    <r>
      <t xml:space="preserve">Cena jedn. </t>
    </r>
    <r>
      <rPr>
        <b/>
        <sz val="10"/>
        <color rgb="FF000000"/>
        <rFont val="Arial"/>
        <family val="2"/>
        <charset val="238"/>
      </rPr>
      <t>netto</t>
    </r>
    <r>
      <rPr>
        <b/>
        <sz val="10"/>
        <color rgb="FF000000"/>
        <rFont val="Arial"/>
        <family val="2"/>
        <charset val="238"/>
      </rPr>
      <t xml:space="preserve">
</t>
    </r>
  </si>
  <si>
    <t>Stawka
VAT%</t>
  </si>
  <si>
    <r>
      <t xml:space="preserve">Cena jedn. </t>
    </r>
    <r>
      <rPr>
        <b/>
        <sz val="10"/>
        <color rgb="FF000000"/>
        <rFont val="Arial"/>
        <family val="2"/>
        <charset val="238"/>
      </rPr>
      <t>brutto</t>
    </r>
    <r>
      <rPr>
        <b/>
        <sz val="10"/>
        <color rgb="FF000000"/>
        <rFont val="Arial"/>
        <family val="2"/>
        <charset val="238"/>
      </rPr>
      <t xml:space="preserve">
</t>
    </r>
  </si>
  <si>
    <t>Nazwa/Nr katalog</t>
  </si>
  <si>
    <t>Rękaw do sterylizacji , foliowo-papierowy z fałdą szer.150mm 150mm x 50mm długość 100 m</t>
  </si>
  <si>
    <t>Rękaw do sterylizacji , foliowo-papierowy z fałdą szer.200mm 200mm x 50mm długość 100 m</t>
  </si>
  <si>
    <t xml:space="preserve">Rękaw do sterylizacji , foliowo-papierowy z fałdą szer.250mm 250mm x 60mm długość 100 m     </t>
  </si>
  <si>
    <t>Rękaw do sterylizacji , foliowo-papierowy z fałdą szer.300mm długość 100m</t>
  </si>
  <si>
    <t>Rękaw do sterylizacji , foliowo-papierowy z fałdą szer.400 mm długość 100 m</t>
  </si>
  <si>
    <t>Rękaw do sterylizacji , foliowo-papierowy  szer.50mm długość 200 m</t>
  </si>
  <si>
    <t>Rękaw do sterylizacji , foliowo-papierowy  szer.100mm długość 100 m</t>
  </si>
  <si>
    <t>Rękaw do sterylizacji , foliowo-papierowy szer.120mm długość 200 m</t>
  </si>
  <si>
    <t xml:space="preserve">Rękaw do sterylizacji , foliowo-papierowy szer.150mm długość 200 m </t>
  </si>
  <si>
    <t>Rękaw do sterylizacji , foliowo-papierowy szer.200mm długość 200m</t>
  </si>
  <si>
    <t xml:space="preserve">Rękaw do sterylizacji , foliowo-papierowy szer.250mm długość 200 m </t>
  </si>
  <si>
    <t xml:space="preserve">Rękaw do sterylizacji , foliowo-papierowy szer.300 mm długosć 200 m </t>
  </si>
  <si>
    <t>Papier do sterylizacji krepowany niebieski 100 x 100 a 250 szt.</t>
  </si>
  <si>
    <t>Papier do sterylizacji biały 100 x 100 a 250 szt.</t>
  </si>
  <si>
    <t>Taśma wskażnikowa – para wodna 19 mmx50m</t>
  </si>
  <si>
    <t>Taśma do autoklawu bez wskaźnika 19mmx50m</t>
  </si>
  <si>
    <t>Papier krepowany przemiennie  o rozmiarze  100x100  a 250 szt.</t>
  </si>
  <si>
    <t>PAKIET 7 - Rękawice diagnostyczne i chirurgiczne jałowe.</t>
  </si>
  <si>
    <t xml:space="preserve">PAKIET 8 - Końcówki do Shavera artroskopowego typ FORMULA f-my Stryker    </t>
  </si>
  <si>
    <t>Końcówka do shavera 4,0 mm AGG Plus ultm</t>
  </si>
  <si>
    <t xml:space="preserve">Załącznik nr 2 do SWZ </t>
  </si>
  <si>
    <t>Pakiet 9 - Materiały i wyroby medyczne jednorazowego użytku - endoskopia</t>
  </si>
  <si>
    <t>OPIS</t>
  </si>
  <si>
    <t>j. m.</t>
  </si>
  <si>
    <t>Szacunkowa ilość</t>
  </si>
  <si>
    <r>
      <t xml:space="preserve">Cena jedn. </t>
    </r>
    <r>
      <rPr>
        <b/>
        <sz val="10"/>
        <color rgb="FF000000"/>
        <rFont val="Times New Roman"/>
        <family val="1"/>
        <charset val="238"/>
      </rPr>
      <t>netto</t>
    </r>
  </si>
  <si>
    <r>
      <t>Cena jedn. b</t>
    </r>
    <r>
      <rPr>
        <b/>
        <sz val="10"/>
        <color rgb="FF000000"/>
        <rFont val="Times New Roman"/>
        <family val="1"/>
        <charset val="238"/>
      </rPr>
      <t>rutto</t>
    </r>
  </si>
  <si>
    <t>wartość brutto</t>
  </si>
  <si>
    <t>numer katalogowy</t>
  </si>
  <si>
    <t>Kleszcze endoskopowe do biopsji stycznych</t>
  </si>
  <si>
    <r>
      <t xml:space="preserve">Kleszcze biopsyjne jednorazowego użytku, w powleczeniu PE, z markerami głębokości widocznymi w obrazie endoskopowym, łyżeczki o długości 3,86mm, rozwarciu 8mm. Łyżeczki owalne: gładkie, gładkie z igłą, aligator, aligator z igłą. Dostępne w długościach: 1600mm, 1800mm, 2300mm - przy średnicy narzędzia </t>
    </r>
    <r>
      <rPr>
        <b/>
        <sz val="11"/>
        <color rgb="FF000000"/>
        <rFont val="Times New Roman"/>
        <family val="1"/>
        <charset val="238"/>
      </rPr>
      <t>2,3mm</t>
    </r>
    <r>
      <rPr>
        <sz val="11"/>
        <color rgb="FF000000"/>
        <rFont val="Times New Roman"/>
        <family val="1"/>
        <charset val="238"/>
      </rPr>
      <t>. Kolor powleczenia niebieski dla długości kleszczy przeznaczonych do kolonoskopii oraz zielony dla kleszczy przeznaczonych do gastroskopii. Kleszcze z funkcją biopsji stycznych. Pakowane pojedynczo, w zestawie 4 etykiety samoprzylepne do dokumentacji z nr katalogowym, nr LOT, datą ważności oraz danymi producenta. Opakowanie handlowe = 10 sztuk.</t>
    </r>
  </si>
  <si>
    <r>
      <t xml:space="preserve">Pętle do polipektomii </t>
    </r>
    <r>
      <rPr>
        <b/>
        <sz val="11"/>
        <color rgb="FF000000"/>
        <rFont val="Times New Roman"/>
        <family val="1"/>
        <charset val="238"/>
      </rPr>
      <t>COLD</t>
    </r>
  </si>
  <si>
    <t>Pętla do polipektomii jednorazowego użytku, sterylna, pleciona, drut o średnicy 0,24 mm dla średnicy otwarcia 10mm i 15mm. Narzędzie ze skalowaną rękojeścią. Długość narzędzia  2300mm, średnica osłonki 2,4mm. Pakowane pojedynczo, w zestawi 4 etykiety samoprzylepne do dokumentacji z nr katalogowym, nr LOT, datą ważności oraz danymi producenta. Opakowanie handlowe = 10 sztuk.</t>
  </si>
  <si>
    <r>
      <t xml:space="preserve">Pętle do polipektomii owalne </t>
    </r>
    <r>
      <rPr>
        <b/>
        <sz val="11"/>
        <color rgb="FF000000"/>
        <rFont val="Times New Roman"/>
        <family val="1"/>
        <charset val="238"/>
      </rPr>
      <t>obrotowe</t>
    </r>
  </si>
  <si>
    <r>
      <t>Pętla do polipektomii jednorazowego użytku</t>
    </r>
    <r>
      <rPr>
        <b/>
        <sz val="11"/>
        <color rgb="FF000000"/>
        <rFont val="Times New Roman"/>
        <family val="1"/>
        <charset val="238"/>
      </rPr>
      <t xml:space="preserve"> z funkcją rotacji</t>
    </r>
    <r>
      <rPr>
        <sz val="11"/>
        <color rgb="FF000000"/>
        <rFont val="Times New Roman"/>
        <family val="1"/>
        <charset val="238"/>
      </rPr>
      <t>, sterylna, owalna, z możliwością cięcia z użyciem elektrokoagulacji lub bez, pleciona, drut o średnicy 0,30 mm dla średnicy otwarcia 6mm,  10mm,  15mm oraz 0,41mm dla średnicy otwarcia pętli 25mm i 32mm. Długość oczka pętli 38,5mm. Narzędzie ze skalowaną rękojeścią. Długość narzędzia 2300mm, średnica osłonki 2,4mm. Pakowane pojedynczo, w zestawie 4 etykiety samoprzylepne do dokumentacji z nr katalogowym, nr LOT, datą ważności oraz danymi producenta. Opakowanie handlowe = 10 sztuk.</t>
    </r>
  </si>
  <si>
    <t>Pętla nylonowa do podwiązywania polipów z rękojeścią</t>
  </si>
  <si>
    <t>Jednorazowe narzędzie służące do zapobiegania lub opanowania krwawienia po usunięciu polipów, składające się ze skalowanego uchwytu, osłonki, rurki osłonowej i odłączalnej pętli nylonowej, długość narzędzia 2300mm; średnica pętli 30mm; maksymalna średnica części wprowadzanej do endoskopu 2,6mm, minimalna średnica kanału roboczego endoskopu 2,8mm, pakowane w pojedyncze sterylne opakowania. Opakowanie handlowe = 1 sztuka.</t>
  </si>
  <si>
    <t>Pętla nylonowa bez rączki</t>
  </si>
  <si>
    <t>Odłączalna jednorazowa, sterylna pętla nylonowa. Średnica pętli 30mm. Opakowanie handlowe = 5 szt.</t>
  </si>
  <si>
    <t>Igła do ostrzykiwań STANDARD</t>
  </si>
  <si>
    <t>Igła do ostrzykiwań jednorazowego użytku, w osłonce PTFE, o grubości igły 0,6 mm lub 0,8 mm i głębokości nakłucia 4 mm lub 6 mm (do wyboru przez Zamawiającego). Średnica nrzędzia 2,4mm; igła kompatybilna z kanałem roboczym 2,8mm. Długość narzędzia 2300mm. Zablokowanie igły słyszalne wyraźnym kliknięciem. Rękojeść igły z czterema plastikowymi wypustkami dla precyzyjnego uchwytu. Ostrze igły szlifowane pod pdwójnym kątem dla zwiększenia ostrości narzędzia. Opakowanie handlowe = 10 sztuk.</t>
  </si>
  <si>
    <t>Klipsownica hemostatyczna</t>
  </si>
  <si>
    <t xml:space="preserve">Klipsownica hemostatyczna z załadowanym, gotowym do użycia klipsem. Obrotowa - 360 stopni w obydwu kierunkach. Możliwość wielokrotnego zamknięcia i otwarcia przed ostatecznym uwolnieniem klipsa. Średnica narzędzia 2,6mm, rozwarcie ramion klipsa 11mm (długość ramienia 9mm) i 16mm (długość ramienia 9,5mm), stopień zagięcia ramion klipsa 90 stopni i 135 stopni, długość narzędzia 2300mm. Możliwość rezpozycjonowania już zaaplikowanego klipsa. Uwolniony klips ma postać jednego elementu i pozbawiony jest jakichkolwiek fragmentów mogących się od niego oddzielić po uwolnieniu i tym samym uszkodzić kanał endoskopu. Klipsownica pakowana sterylnie, pojedynczo w pakiety i dodatkowo w plastikowy pancerz transportowy.  Możliwość wykonywania badań rezonansu magnetycznego u pacjentów z zaaplikowanym klipsem (warunki opisane w dołączonej instrucji użytkowania wyrobu). Opakowanie handlowe = 10 sztuk. </t>
  </si>
  <si>
    <t>Klipsownica hemostatyczna ładowalna</t>
  </si>
  <si>
    <t xml:space="preserve">Jednorazowa ładowalna klipsownica hemostatyczna z załadowanym, gotowym do użycia klipsem, w zestawie z dodatkowymi dwoma klipsami, zapakowanymi sterylnie w oddzielnym pakowaniu i możliwością użycia niewykorzystanych klipsów przy kolejnym zabiegu u innego pacjenta.. Obrotowa - 360 stopni w obydwu kierunkach. Możliwość wielokrotnego zamknięcia i otwarcia przed ostatecznym uwolnieniem klipsa. Średnica narzędzia 2,6mm, rozwarcie ramion klipsa 11mm, stopień zagięcia ramion klipsa 90 stopni lub  rozwarcie ramion klipsa 16mm, stopień zagięcia ramion klipsa 135 stopni długość narzędzia 2300mm. Uwolniony klips ma postać jednego elementu i pozbawiony jest jakichkolwiek fragmentów mogących się od niego oddzielić po uwolnieniu i tym samym uszkodzić kanał endoskopu.  Klipsownica pakowana sterylnie, pojedynczo, końcówka narzędzia z klipsem zabezpieczona silikonową osłonką.  Możliwość wykonywania badań rezonansu magnetycznego u pacjentów z zaaplikowanym klipsem (warunki opisane w dołączonej instrucji użytkowania wyrobu). </t>
  </si>
  <si>
    <t>Szczoteczka długa 5mm x 10mm</t>
  </si>
  <si>
    <t>Szczotka jednorazowego użytku do czyszczenia endoskopu. Dwustronna o średnicy drutu prowadzącego 1,7mm ze średnicą włosia 5mm i 10mm przy długości narzędzia 2300mm. Na końcach szczotki plastikowe kulki chroniace kanał endoskopu przed zarysowaniami. Szczotka współpracująca z minimalnym kanałem roboczym 2,8mm. Pakowane pojedynczo, w zestawie 4 etykiety samoprzylepne do dokumentacji z nr katalogowym, nr LOT, datą ważności oraz danymi producenta. Opakowanie handlowe = 50 sztuk.</t>
  </si>
  <si>
    <t>Szczoteczka do czyszczenia gniazd zaworów</t>
  </si>
  <si>
    <t>Szczoteczka do czyszczenia gniazd zaworów: jednorazowego użytku, dwustronna, o średnicy włosia po obu końcach 5mm i 10mm; uchwyt w części środkowej; długość narzędzia 150-160mm. Na końcach szczotki plastikowe kulki chroniące kanał endoskopu przed zarysowaniami. Pakowane pojedynczo, w zestawie 3 etykiety samoprzylepne do dokumentacji z nr katalogowym, nr LOT, datą ważności oraz danymi producenta. Opakowanie handlowe = 100 sztuk.</t>
  </si>
  <si>
    <t>Szczotka jednorazowa do endoskopów</t>
  </si>
  <si>
    <t>Szczotka jednorazowego użytku do czyszczenia kanałów endoskopowych. Dwustronna: z jednej strony szczotka z włosiem o średnicy 5 mm, długość 20 mm, z drugiej strony końcówka z mikrofibry o średnicy 6 mm, długość 300 mm. Cewnik o średnicy 1,7 mm, całkowita długość narzędzia 2300 mm. W zestawie 3 naklejki do dokumentacji medycznej.</t>
  </si>
  <si>
    <t>Ustnik gastroskopowy</t>
  </si>
  <si>
    <t>Ustnik endoskopowy z otworem centralnym o średnicy 22mm x 27mm, ze wstepnie założoną po jednej stronie gumką tekstylną. Nie zawiera lateksu. Otwory w gumce co 15 mm dające wiele możliwości w zakresie poprawnego mocowania ustnika. Ustnik posiadający wypustki plastikowe na części wewnętrznej zapobiegające przesuwaniu ustnika na uzębieniu pacjenta. Sterylizowany tlenkiem etylenu. Pakowany pojedynczo, z oznaczeniem nr katalogowego, LOT, datą produkcji, datą ważności i danymi producenta. Opakowanie handlowe = 100 sztuk.</t>
  </si>
  <si>
    <t>Korek do kanałów biopsyjnych</t>
  </si>
  <si>
    <t>Korek do kanałów biopsyjnych gumowy, sterylny, jednorazowego użytku. Kompatybilny z aparatami Olympus, Fujinon lub Pentax (do wyboru Zamawiającego). Opakowanie handlowe = 100 sztuk.</t>
  </si>
  <si>
    <t xml:space="preserve">Spodenki kolonoskopowe </t>
  </si>
  <si>
    <t>Spodnie do kolonoskopii, jednorazowego użytku. Opakowanie handlowe = 20 sztuk.</t>
  </si>
  <si>
    <r>
      <t xml:space="preserve">Marker endoskopowy </t>
    </r>
    <r>
      <rPr>
        <b/>
        <sz val="11"/>
        <color rgb="FF000000"/>
        <rFont val="Times New Roman"/>
        <family val="1"/>
        <charset val="238"/>
      </rPr>
      <t>BLACK</t>
    </r>
  </si>
  <si>
    <t>Marker węglowy, jednorazowego użytku, sterylny, stosowany do wstrzyknięcia podśluzówkowego celem odznaczenia miejsca położenia zmiany patologicznej w obrębie przewodu pokarmowego. Opakowanie pojedyncze typu strzykawka luer lock o pojemności 5ml. Opakowanie handlowe = 10 sztuk.</t>
  </si>
  <si>
    <r>
      <t xml:space="preserve">Marker endoskopowy </t>
    </r>
    <r>
      <rPr>
        <b/>
        <sz val="11"/>
        <color rgb="FF000000"/>
        <rFont val="Times New Roman"/>
        <family val="1"/>
        <charset val="238"/>
      </rPr>
      <t>BLUE</t>
    </r>
  </si>
  <si>
    <t xml:space="preserve">Marker, jednorazowego użytku, sterylny, stosowany do iniekcji podśluzkowej celem oznaczenia i uniesienia polipów, gruczolaków, nowotworów we wczesnym stadium lub innych zmian w błonie śluzowej przewodu pokarmowego przed wycięciem za pomocą pętli lub urządzenia endoskopowego; opakowanie pojedyncze typu strzykawka luer lock o pojemności 5 ml; skład: 0,4 % hialuronian sodu, sól fizjologiczna. Opakowanie handlowe = 10 sztuk. </t>
  </si>
  <si>
    <t>Pakiet 10 - Materiały do kontroli parametrów sterylizacji</t>
  </si>
  <si>
    <t>Nazwa asortymentu</t>
  </si>
  <si>
    <r>
      <t xml:space="preserve">Cena jedn. 
</t>
    </r>
    <r>
      <rPr>
        <b/>
        <sz val="11"/>
        <color rgb="FF000000"/>
        <rFont val="Arial"/>
        <family val="2"/>
        <charset val="238"/>
      </rPr>
      <t>netto</t>
    </r>
  </si>
  <si>
    <r>
      <t xml:space="preserve">Cena jedn. 
</t>
    </r>
    <r>
      <rPr>
        <b/>
        <sz val="11"/>
        <color rgb="FF000000"/>
        <rFont val="Arial"/>
        <family val="2"/>
        <charset val="238"/>
      </rPr>
      <t>brutto</t>
    </r>
  </si>
  <si>
    <t>Wartość 
brutto</t>
  </si>
  <si>
    <t>Nr katalogowy/ Producent</t>
  </si>
  <si>
    <t>Test symulacyjny Bowie-Dick-pakiet uzupełniający x 250 szt. Do przyrządu testowego PCD f-my GKE</t>
  </si>
  <si>
    <t>Zintegrowany test do kontroli wsadu w parze wodnej -pakiet uzupełniający x 500 szt.
Do przyrządu testowego  Compact PCD f-my GKE</t>
  </si>
  <si>
    <t>Etykiety dwukrotnie przylepne ze wskaźnikiem sterylizacji parą wodną x 12 rolek</t>
  </si>
  <si>
    <t>Koperty systemu dokumentacji</t>
  </si>
  <si>
    <t>PAKIET 11 - Wyroby medyczne jednorazowego użytku - wkłuć  specjalistycznych</t>
  </si>
  <si>
    <t>Igła do znieczuleń podpajęczynówkowych z prowadnicą Pencil Point, rozm. igły 25G/90mm, igła prowadząca 20G , j.u , sterylna,
przezroczysty rowkowaty uchwyt umożliwiający wizualizajcję płynu mózgowo rdzeniowego,
-mocne i precyzyjne zespolenie ostrza igły prowadzącej w nasadce, pozwalające na szybkie i łatwe wpowadzenie igły Pencil Point
- odpowiednia sztywność ostrza igły zapobiegająca uginaniu się igły podczas wkłuwania.
-ostrze z łatwością przechodzące przez tkanki.</t>
  </si>
  <si>
    <t>Igła do znieczuleń podpajęczynówkowych z prowadnicą Pencil Point, rozm. igły 27G/90mm, igła prowadząca 22G , j.u , sterylna,
przezroczysty rowkowaty uchwyt umożliwiający wizualizajcję płynu mózgowo rdzeniowego,
-mocne i precyzyjne zespolenie ostrza igły prowadzącej w nasadce, pozwalające na szybkie i łatwe wpowadzenie igły Pencil Point
- odpowiednia sztywność ostrza igły zapobiegająca uginaniu się igły podczas wkłuwania.
-ostrze z łatwością przechodzące przez tkanki.</t>
  </si>
  <si>
    <t>Igła do znieczuleń podpajęczynówkowych  z prowadnicą  Pencil  Point, rozm.  igły 25 i 26G/120mm, igła prowadząca 20G , j.u , sterylna,</t>
  </si>
  <si>
    <t>-mocne i precyzyjne zespolenie ostrza igły prowadzącej w nasadce, pozwalające na szybkie iłatwe wpowadzenie igły Pencil Point</t>
  </si>
  <si>
    <t>- odpowiednia sztywność  ostrza igły zapobiegająca  uginaniu się igły podczas wkłuwania.</t>
  </si>
  <si>
    <t>-ostrze z łatwością przechodzące przez tkanki.</t>
  </si>
  <si>
    <t>Igła do znieczuleń podpajęczynówkowych  z prowadnicą  Pencil  Point, rozm.  igły 27G/120mm, igła prowadząca 22G , j.u , sterylna,</t>
  </si>
  <si>
    <t>- przezroczysty rowkowaty uchwyt umożliwiający wizualizajcję płynu mózgowo rdzeniowego</t>
  </si>
  <si>
    <t>Zestaw do kaniulacji dużych naczyń met.Seldingera jednokanałowy o rozm.6F/20 cm</t>
  </si>
  <si>
    <t>Skłąd zestawu:</t>
  </si>
  <si>
    <t>- kateter</t>
  </si>
  <si>
    <t>-dilatator</t>
  </si>
  <si>
    <t>- igła 18 G</t>
  </si>
  <si>
    <t>- prowadnik .038” , dł. 60 cm  z końcówką J</t>
  </si>
  <si>
    <t>- strzykawka 10 ml</t>
  </si>
  <si>
    <t>- skalpel</t>
  </si>
  <si>
    <t>Zestaw do kaniulacji dużych naczyń met.Seldingera jednokanałowy o rozm.7F/20cm
Skład zastawu j.w</t>
  </si>
  <si>
    <t>Zestaw do kaniulacji dużych naczyń met. Seldingera dwukanałowy o roz. 7F/20cm
Skład zaestawu j.w</t>
  </si>
  <si>
    <t>Igła do neuroliz w rozmiarach:</t>
  </si>
  <si>
    <t>18G, 20G/ 150mm</t>
  </si>
  <si>
    <t>20G, 22G / 200mm</t>
  </si>
  <si>
    <t>znak spr. 8/TP/2024/D</t>
  </si>
  <si>
    <t>znak spr.  8/TP/2024/D</t>
  </si>
  <si>
    <r>
      <t xml:space="preserve">Lignina arkusze a 1 kg zarejestrowana jako wyrób medyczny, </t>
    </r>
    <r>
      <rPr>
        <b/>
        <sz val="11"/>
        <color rgb="FF000000"/>
        <rFont val="Arial"/>
        <family val="2"/>
        <charset val="238"/>
      </rPr>
      <t>gramatura pojedynczej warstwy 36 gr/m2 , chłonnosć 12g/g. Opakowanie folia - w celu zabezpieczenia przed zamoknięciem w trakcie transportu.</t>
    </r>
  </si>
  <si>
    <r>
      <t xml:space="preserve">Opaska elastyczna z zapinką </t>
    </r>
    <r>
      <rPr>
        <b/>
        <sz val="11"/>
        <color rgb="FF000000"/>
        <rFont val="Arial"/>
        <family val="2"/>
        <charset val="238"/>
      </rPr>
      <t xml:space="preserve">5 m x 12cm opaska przeznaczona do sterylizacji, skład min.  65% przędza bawełniana
30 % jedwab poliamidowy
- </t>
    </r>
    <r>
      <rPr>
        <b/>
        <sz val="11"/>
        <color rgb="FF0000FF"/>
        <rFont val="Arial"/>
        <family val="2"/>
        <charset val="238"/>
      </rPr>
      <t>potwierdzone w karcie danych technicznych</t>
    </r>
  </si>
  <si>
    <r>
      <t xml:space="preserve">Opaska elastyczna z dwoma zapinkami </t>
    </r>
    <r>
      <rPr>
        <b/>
        <sz val="11"/>
        <color rgb="FF000000"/>
        <rFont val="Arial"/>
        <family val="2"/>
        <charset val="238"/>
      </rPr>
      <t xml:space="preserve">5 m x 15cm, opaska przeznaczona do sterylizacji, skład min.  65% przędza bawełniana,30 % jedwab poliamidowy- </t>
    </r>
    <r>
      <rPr>
        <b/>
        <sz val="11"/>
        <color rgb="FF0000FF"/>
        <rFont val="Arial"/>
        <family val="2"/>
        <charset val="238"/>
      </rPr>
      <t>potwierdzone w karcie danych technicznych</t>
    </r>
  </si>
  <si>
    <r>
      <t xml:space="preserve">Opaska elastyczna z dwoma zapinkami 4 m x 12cm, opaska przeznaczona do sterylizacji, skład min.  56 % wiskoza 44 % jedwab poliamidowy- </t>
    </r>
    <r>
      <rPr>
        <b/>
        <sz val="11"/>
        <color rgb="FF0000FF"/>
        <rFont val="Arial"/>
        <family val="2"/>
        <charset val="238"/>
      </rPr>
      <t>potwierdzone w karcie danych technicznych</t>
    </r>
  </si>
  <si>
    <r>
      <t xml:space="preserve">Opaska elastyczna z dwoma zapinkami 4 m x 15cm, opaska przeznaczona do sterylizacji, skład min.  56 % wiskoza 44 % jedwab poliamidowy- </t>
    </r>
    <r>
      <rPr>
        <b/>
        <sz val="11"/>
        <color rgb="FF0000FF"/>
        <rFont val="Arial"/>
        <family val="2"/>
        <charset val="238"/>
      </rPr>
      <t>potwierdzone w karcie danych technicznych</t>
    </r>
  </si>
  <si>
    <r>
      <t xml:space="preserve">Pieluchomajtki w rozmiarze XL dla pacjenta z obwodem w pasie 130-170 CM, chłonność 
(wg ISO 11948-1) 2500 g  ,  na wkładzie chłonnym laminat włókniny i folii paroprzepuszczalnej , boki wykonane z włókniny hydrofobowej Wkład chłonny z antybakteryjnym absorbentem .  przylepce wielokrotnego użytku . </t>
    </r>
    <r>
      <rPr>
        <b/>
        <sz val="11"/>
        <color rgb="FF0000FF"/>
        <rFont val="Arial"/>
        <family val="2"/>
        <charset val="238"/>
      </rPr>
      <t>Chłonność i obwód potwierdzona karta danych technicznych.</t>
    </r>
  </si>
  <si>
    <r>
      <t xml:space="preserve">Serweta operacyjna z włókniny foliowana , jałowa, jednostronnie przylepna, rozm. 90 cm x 75 cm.
</t>
    </r>
    <r>
      <rPr>
        <b/>
        <sz val="10"/>
        <color rgb="FF0000FF"/>
        <rFont val="Arial"/>
        <family val="2"/>
        <charset val="238"/>
      </rPr>
      <t>Na potwierdzenie biozgodności wymagane jest oświadczenie producenta o zgodności wyrobów z normą PN-EN 10993 w części 5 i 10</t>
    </r>
  </si>
  <si>
    <r>
      <t xml:space="preserve">Serweta operacyjna z włókniny foliowana , jałowa: 90 cm. x 75 cm. </t>
    </r>
    <r>
      <rPr>
        <b/>
        <sz val="10"/>
        <color rgb="FF0000FF"/>
        <rFont val="Arial"/>
        <family val="2"/>
        <charset val="238"/>
      </rPr>
      <t>Na potwierdzenie biozgodności wymagane jest oświadczenie producenta o zgodności wyrobów z normą PN-EN 10993 w części 5 i 10</t>
    </r>
  </si>
  <si>
    <r>
      <t xml:space="preserve">Serweta operacyjna z włókniny foliowana , jałowa: 45 cm. x 75 cm. </t>
    </r>
    <r>
      <rPr>
        <b/>
        <sz val="10"/>
        <color rgb="FF0000FF"/>
        <rFont val="Arial"/>
        <family val="2"/>
        <charset val="238"/>
      </rPr>
      <t>Na potwierdzenie biozgodności wymagane jest oświadczenie producenta o zgodności wyrobów z normą PN-EN 10993 w części 5 i 10</t>
    </r>
  </si>
  <si>
    <r>
      <t xml:space="preserve">Serweta operacyjna zlaminatu folii i włókniny o gr. 43 gr/m2 , jałowa: 180cm x 200 cm. </t>
    </r>
    <r>
      <rPr>
        <b/>
        <sz val="10"/>
        <color rgb="FF0000FF"/>
        <rFont val="Arial"/>
        <family val="2"/>
        <charset val="238"/>
      </rPr>
      <t>Na potwierdzenie biozgodności wymagane jest oświadczenie producenta o zgodności wyrobów z normą PN-EN 10993 w części 5 i 10</t>
    </r>
  </si>
  <si>
    <r>
      <t>Serweta z włókniny foliowana ,n.jałowa:45 cm x 45-50 cm.</t>
    </r>
    <r>
      <rPr>
        <sz val="11"/>
        <color rgb="FF0000FF"/>
        <rFont val="Arial"/>
        <family val="2"/>
        <charset val="238"/>
      </rPr>
      <t xml:space="preserve"> </t>
    </r>
    <r>
      <rPr>
        <b/>
        <sz val="10"/>
        <color rgb="FF0000FF"/>
        <rFont val="Arial"/>
        <family val="2"/>
        <charset val="238"/>
      </rPr>
      <t>Na potwierdzenie biozgodności wymagane jest oświadczenie producenta o zgodności wyrobów z normą PN-EN 10993 w części 5 i 10</t>
    </r>
  </si>
  <si>
    <r>
      <t xml:space="preserve">Serwety jałowe z laminatu folii i włókniny o gr 43 gr/m2 w rozm: 90x75cm z otworem o śr. 8cm i przylepcem. Włóknina zgodna z normą PN-EN 13795 1-3,
</t>
    </r>
    <r>
      <rPr>
        <b/>
        <sz val="10"/>
        <color rgb="FF0000FF"/>
        <rFont val="Arial"/>
        <family val="2"/>
        <charset val="238"/>
      </rPr>
      <t>Na potwierdzenie biozgodności wymagane jest oświadczenie producenta o zgodności wyrobów z normą PN-EN 10993 w części 5 i 10.</t>
    </r>
  </si>
  <si>
    <r>
      <rPr>
        <b/>
        <sz val="11"/>
        <color rgb="FF000000"/>
        <rFont val="Arial"/>
        <family val="2"/>
        <charset val="238"/>
      </rPr>
      <t xml:space="preserve">Serwety jałowe z laminatu folii i włókniny o gr. 56 gr/m2 </t>
    </r>
    <r>
      <rPr>
        <sz val="11"/>
        <color rgb="FF000000"/>
        <rFont val="Arial"/>
        <family val="2"/>
        <charset val="238"/>
      </rPr>
      <t xml:space="preserve">w rozm. 150cmx90cm z otworem o śr. 8cm i przylepcem.zgodne z normą PN-EN 13795 1-3,
</t>
    </r>
    <r>
      <rPr>
        <b/>
        <sz val="10"/>
        <color rgb="FF0000FF"/>
        <rFont val="Arial"/>
        <family val="2"/>
        <charset val="238"/>
      </rPr>
      <t>Na potwierdzenie biozgodności wymagane jest oświadczenie producenta o zgodności wyrobów z normą PN-EN 10993 w części 5 i 10.</t>
    </r>
  </si>
  <si>
    <r>
      <t xml:space="preserve">Podkład higieniczny z wkładem chłonnym z rozdrobioną celulozą, hypoalergiczny, zewnętrzna warstwa z nieprzepuszczalnej foli antypoślizgowej, rozm. 90x60,  opakowanie po 30szt.
</t>
    </r>
    <r>
      <rPr>
        <b/>
        <sz val="11"/>
        <color rgb="FF0000FF"/>
        <rFont val="Arial"/>
        <family val="2"/>
        <charset val="238"/>
      </rPr>
      <t>Chłonnosć podkładu(wg ISO 11948-1) min 1600 gr- potwierdzone kartą danych technicznych.</t>
    </r>
  </si>
  <si>
    <r>
      <t>Fartuch chirurgiczny jałowy wykonany z włókniny polipropylenowej typu SMS o gramaturze 35 g/m2 oraz dodatkowo barierowego laminatu w częściach krytycznych o gramaturze 40 g/m2,- wzmocnienie w rękawach powyżej łokci oraz z przodu fartucha zaczynajac powyżej klatki piersiowej operatora az do końca dolnej krawędzi fartucha. rękawy zakończone poliestrowymi ściągaczami wykonanymi z niepylącego materiału o dł. 8 cm. Wszystkie szwy łączone są ultradźwiękowo, Strefa krytyczna odpornosć na przenikania cieczy min. 204 cm H2O, wytrzymałość na sucho i mokro min 144 N. Złożenie „book-folded”. Pakowany w opakowanie podwójne: zewnętrzne papierowo-foliowe oraz wewnętrzne z papieru krepowanego. Na opakowaniu jednostkowym umieszczone min. 2 samoprzylepne etykiety. Rozmiar: L, XL, XXL</t>
    </r>
    <r>
      <rPr>
        <sz val="10"/>
        <color rgb="FF0000FF"/>
        <rFont val="Arial"/>
        <family val="2"/>
        <charset val="238"/>
      </rPr>
      <t xml:space="preserve"> </t>
    </r>
    <r>
      <rPr>
        <b/>
        <sz val="10"/>
        <color rgb="FF0000FF"/>
        <rFont val="Arial"/>
        <family val="2"/>
        <charset val="238"/>
      </rPr>
      <t>Karta techniczna producenta potwierdzająca spełnienie powyższych wymagań.</t>
    </r>
  </si>
  <si>
    <r>
      <t xml:space="preserve">Fartuchy jałowy z wysoko przewiewnej włókniny poliestrowo celulozowej typu spunelace/sontara o gramaturze min. 68 g/m2 z przodu fartucha i na rękawach powyżej łokci dodatkowy laminat folii i włókniny o gramaturze min. 40 gr/m2 , paroprzepuszczalność na całej powierzchni min 4000 g/m2x24h wg. LYSSY , odpornosc na przenikanie cieczy w strefie krytycznej min 220 cm H2O wg. PN-EN 20811, odpornosć na wypychanie na sucho i mokro min. 400 kpa PN-EN 13938-1 lub równoważną mankiet o szerokości min. 8 cm. Pakowany w opakowanie podwójne: zewnętrzne papierowo-foliowe oraz wewnętrzne z papieru krepowanego z 2 ręcznikami. Na opakowaniu jednostkowym umieszczone min. 2 samoprzylepne etykiety. Rozmiar: L, XL, XXL </t>
    </r>
    <r>
      <rPr>
        <b/>
        <sz val="11"/>
        <color rgb="FF0000FF"/>
        <rFont val="Arial"/>
        <family val="2"/>
        <charset val="238"/>
      </rPr>
      <t>Karta techniczna producenta potwierdzająca spełnienie powyższych wymagań.</t>
    </r>
  </si>
  <si>
    <r>
      <t xml:space="preserve">Maska chirurgiczna trójwarstwowa , wysokobarierowa z elastycznymi mocowaniami norma EN 14683. </t>
    </r>
    <r>
      <rPr>
        <b/>
        <sz val="10"/>
        <color rgb="FF0000FF"/>
        <rFont val="Arial"/>
        <family val="2"/>
        <charset val="238"/>
      </rPr>
      <t>Badania CIOP dołączone do oferty potwierdzające spełnienie w pełnym zakresie normy EN 14683.</t>
    </r>
  </si>
  <si>
    <r>
      <t xml:space="preserve">Jałowy Zestaw uniwersalny wzmocniony do zabiegów chirurgicznych.
</t>
    </r>
    <r>
      <rPr>
        <sz val="10"/>
        <color rgb="FF000000"/>
        <rFont val="Arial"/>
        <family val="2"/>
        <charset val="238"/>
      </rPr>
      <t xml:space="preserve">Skład zestawu:
1 x serweta na stolik narzędziowy 150x190 cm ze wzmocnieniem (owiniecie zestawu)
1 x serweta na stolik Mayo 80x145 cm ze wzmocnieniem, składana teleskopowo do wewnątrz
2 x serwety boczne 75x90 cm, przylepna na dłuższym boku dodatkowe wzmocnienie w rozmiarze min.37x70 cm
1 x serweta dolna 180x170 cm, przylepna dodatkowe wzmocnienie w rozmiarze min.37x70 cm
1 x serwetę górna 150x240 cm, przylepna (taśma lepna dł. ok 60 cm) dodatkowe wzmocnienie w rozmiarze min.37x70 cm
1 x taśma lepna 9x50 cm z zakładkami finger lift
2 x ręcznik chłonny 20x40 +/-2cm Serwety główne wykonane na całej powierzchni z włókniny dwuwarstwowej, laminat wykonany z włókniny polipropylenowej i folii polietylenowo-polipropylenowej o gramaturze min. 62 g/m2, z dodatkowymi łatami chłonnymi o gramaturze min. 63 gr/m2 . Łączna gramatura serwety i wzmocnienia min. 125 gr/m2 , chłonność laminatu wraz z wzmocnieniem min. 540 %, nasiąkliwość laminatu wraz z warstwa chłonną min. 66 %, wytrzymałość na rozdzieranie wzdłużne laminatu wraz z wzmocnieniem min 72 N, wytrzymałość na rozdzieranie poprzeczne min. 74 N, wytrzymałośc na wypychanie na sucho min. 200 kPa, wytrzymałość na wypychanie na mokro min. 200 kPa, odporność na przenikanie cieczy min. 450 cmH2O ,Opakowanie z etykietą główna z 4 etykiety samoprzylepne do dokumentacji medycznej zawierające: numer katalogowy, numer lot, datę ważności oraz nazwę producenta,. </t>
    </r>
    <r>
      <rPr>
        <b/>
        <sz val="10"/>
        <color rgb="FF0000FF"/>
        <rFont val="Arial"/>
        <family val="2"/>
        <charset val="238"/>
      </rPr>
      <t>Karta techniczna producenta potwierdzająca spełnienie powyższych wymagań.</t>
    </r>
  </si>
  <si>
    <r>
      <rPr>
        <b/>
        <sz val="10"/>
        <color rgb="FF000000"/>
        <rFont val="Arial"/>
        <family val="2"/>
        <charset val="238"/>
      </rPr>
      <t>Sterylny zestaw do operacji kończyn</t>
    </r>
    <r>
      <rPr>
        <sz val="10"/>
        <color rgb="FF000000"/>
        <rFont val="Arial"/>
        <family val="2"/>
        <charset val="238"/>
      </rPr>
      <t xml:space="preserve">. Skład zestawu:
1 x serweta na stolik narzędziowy 150 x 190 cm
1 x serweta na stolik Mayo 80 x 145 cm składany teleskopowo do wewnatrz
1 x serweta 240 x 300 cm, z elastycznym otworem Ø 4 cm, . Serweta główna wykonana na całej powierzchni z włókniny trzywarstwowej laminat wykonany z włókniny wiskozowej, folii polietylenowo-polipropylenowej i włókniny polipropylenowej o gramaturze min. 73 g/m2, chłonność min. 824%, nasiąkliwość min. 48,17%, wytrzymałośc na wypychanie na sucho min. 108 kPa, wytrzymałośc na wypychanie na mokro min. 95 kPa, odporność na przenikanie cieczy min. 191 cmH2O, Zestaw spełnia wymagania normy EN 13795 , serweta główna bezpieczna pod względem cytotoksycznym - spełnia normę PN-EN 10993 w części 5 i 10 . Opakowanie z etykietą główna z 4 etykiety samoprzylepne do dokumentacji medycznej zawierające: numer katalogowy, numer lot, datę ważności oraz nazwę producenta,. Zestawy pakowane w karton typu dyspenset oraz dodatkowo w karton zewnętrzny. </t>
    </r>
    <r>
      <rPr>
        <b/>
        <sz val="10"/>
        <color rgb="FF0000FF"/>
        <rFont val="Arial"/>
        <family val="2"/>
        <charset val="238"/>
      </rPr>
      <t>Karta techniczna producenta potwierdzająca spełnienie powyższych wymagań.</t>
    </r>
  </si>
  <si>
    <r>
      <t xml:space="preserve">Jałowa serweta 320x230 cm z otworem elastycznym 6 cm i dodatkową łatą chłonną w rozmiarze 120x80 cm. Serweta z laminatu folii i włókniny o gramaturze 62 gr/m2 , dodatkowa łata chłonna o gramaturze min. 63 gr/m2. </t>
    </r>
    <r>
      <rPr>
        <b/>
        <sz val="9"/>
        <color rgb="FF0000FF"/>
        <rFont val="Arial"/>
        <family val="2"/>
        <charset val="238"/>
      </rPr>
      <t>Karta techniczna producenta potwierdzająca spełnienie powyższych wymagań.</t>
    </r>
  </si>
  <si>
    <r>
      <rPr>
        <b/>
        <sz val="10"/>
        <color rgb="FF000000"/>
        <rFont val="Arial"/>
        <family val="2"/>
        <charset val="238"/>
      </rPr>
      <t>Sterylny zestaw uniwersalny wzmocniony z serwetą U</t>
    </r>
    <r>
      <rPr>
        <sz val="10"/>
        <color rgb="FF000000"/>
        <rFont val="Arial"/>
        <family val="2"/>
        <charset val="238"/>
      </rPr>
      <t xml:space="preserve">.
Skład zestawu:
1 x serweta na stolik narzędziowy 140x190 cm ze wzmocnieniem chłonnym w części centralnej (owinięcie zestawu)
1 x serweta na stolik Mayo 80x145 cm ze wzmocnieniem 55x88cm składana teleskopowo do wewnątrz
1 x serweta górna 180x240 cm
1 x serweta dolna 259x180cmz przylepnym wycięciem U 7x 63 cm (trzystopniowy sposób aplikacji) Serwety okrywające pacjenta wykonane na całej powierzchni z włókniny dwuwarstwowej laminat wykonany z włókniny polipropylenowej i folii polietylenowo-polipropylenowej o gramaturze min. 56 g/m2, kolor niebieski, chłonność min. 570%, nasiąkliwość min. 27,96%, wytrzymałość na rozdzieranie wzdłużne min. 29,72N, wytrzymałość na rozdzieranie poprzeczne min. 40,33N, wytrzymałośc na wypychanie na sucho min. 150 kPa, wytrzymałość na wypychanie na mokro min. 150 kPa, odporność na przenikanie cieczy min. 250 cmH2O, . Zestaw spełnia wymagania dla procedur wysokiego ryzyka wg normy EN 13795 serwety główne bezpieczne pod względem cytotoksycznym - spełniają normę PN-EN ISO 10993-5:2009 , PN-EN ISO 10993-10:2009  Opakowanie z etykieta główna z 4 etykietami samoprzylepnemi do dokumentacji medycznej zawierające: numer katalogowy, numer lot, datę ważności, nazwę producenta Zestawy pakowane w karton typu dyspenser oraz dodatkowy zewnętrzny karton.
</t>
    </r>
    <r>
      <rPr>
        <b/>
        <sz val="10"/>
        <color rgb="FF0000FF"/>
        <rFont val="Arial"/>
        <family val="2"/>
        <charset val="238"/>
      </rPr>
      <t>Karta techniczna producenta potwierdzająca spełnienie powyższych wymagań</t>
    </r>
  </si>
  <si>
    <t>Jąłowy opatrunek przeznaczony do nawadniania tkanki martwiczej , utrzymuje wilgotne środowisko rany. Opakowanie tubka 15 g , postać hydrożelu o składzie 80% woda oczyszczona , 11 % gliceryna, pozostałe 9% min. EDTA disodowa,metyloparaben,aloes w żelu,alantoina trietalonolamina. Opakowanie a 12 szt</t>
  </si>
  <si>
    <t xml:space="preserve">Jałowy opatrynek z 100 % alginianów wapnia , masa powierzchniowa min. 140 g/m2 .Rozmiar 10x10 cm. Opakowanie a 5 szt </t>
  </si>
  <si>
    <t xml:space="preserve">Opatrynek do zaopatrywania ran z średnim i dużym wysiękiem zainfekowanych. Opatrunek składa się z trzech warstw: paroprzepuszczalnej folii piluretanowej,hudrofilowej pianki poliuretanowej, warstwy  aktywnej z  chitozanu oraz srebra.Grubośc opatrunku min. 4,5 mm. Rozmiar 10x20 cm op a 5 szt 
</t>
  </si>
  <si>
    <r>
      <t xml:space="preserve">Rękawy papierowo-foliowe z przeźroczystego laminatu 7 warstwowego o zabarwieniu niebieskim oraz papieru medycznego o gramaturze 60g/m2. Napisy i testy umieszczone poza przestrzenią pakowania w obszarze zgrzewu fabrycznego. Trzy wskaźniki sterylizacji (PARA, EO, FORM) z oznaczeniem metody sterylizacji na wskaźniku oraz opisem koloru zmiany wskaźnika przed i po sterylizacji. Nadrukowane spełniane normy EN 868-5 i ISO 11607-1,2, znak handlowy, nazwa wytwórcy i znak jednorazowego użycia. Piktogram otwartej torebki umieszczony od strony papieru i folii. Znak CE umieszczony na etykiecie oraz wewnątrz rolki. Rękawy produkowane w procesie zwalidowanym zgodnie z ISO 11607-2. Temperatura zgrzewu 180-220 °C, nacisk 40-100N. Pakowane w mleczną folię chroniącą przed światłem i wilgocią. 
Papier
- zawartość chlorków nie większa niż 0,05%, siarczków nie większa niż 0,25%  
- wytrzymały na rozciąganie na sucho w kierunku walcowania nie mniej niż 6,4 kN/m, w kierunku poprzecznym nie mniej niż 3,4 kNm,       
- wytrzymałość na rozciąganie na mokro w kierunku walcowania nie mniej niż 2,1 kN/m, w kierunku poprzecznym nie mniej niż 1,1 kN/m.
Folia o gramaturze 52,9 g/m2 ±6% i grubości 52µm ±6%. Wydłużenie przy zerwaniu wzdłuż i poprzek min. 100%.
sprawdzone 28-11-2022. </t>
    </r>
    <r>
      <rPr>
        <b/>
        <sz val="11"/>
        <color rgb="FF0000FF"/>
        <rFont val="Czcionka tekstu podstawowego"/>
        <charset val="238"/>
      </rPr>
      <t>Parametry potwierdzone kartą danych technicznych.</t>
    </r>
    <r>
      <rPr>
        <sz val="11"/>
        <color rgb="FF000000"/>
        <rFont val="Czcionka tekstu podstawowego"/>
        <charset val="238"/>
      </rPr>
      <t xml:space="preserve">
Oferent nieodpłatnie, na czas trwania umowy dostarczy Zamawiającemu zgrzewarkę rotacyjną. </t>
    </r>
  </si>
  <si>
    <r>
      <rPr>
        <b/>
        <sz val="9"/>
        <color rgb="FF000000"/>
        <rFont val="Arial"/>
        <family val="2"/>
        <charset val="238"/>
      </rPr>
      <t xml:space="preserve">Rękawice chirurgiczne jałowe , lateksowe, pudrowane </t>
    </r>
    <r>
      <rPr>
        <sz val="9"/>
        <color rgb="FF000000"/>
        <rFont val="Arial"/>
        <family val="2"/>
        <charset val="238"/>
      </rPr>
      <t xml:space="preserve">przeznaczone są do stosowania w chirurgii inwazyjne w celu ochrony pacjenta i użytkownika przed wzajemnym zakażeniem. Kształt anatomiczny z kciukiem skierowanym w stronę powierzchni dłoniowej palca wskazującego. Zróżnicowane na prawą i lewą dłoń. Długość min. 260 mm, grubość pojedynczej ścianki na palcu min. 0,18 mm, na dłoni min. 0,15 mm, na mankiecie min. 0,12 mm, powierzchnia chropowata, wewnętrzna powierzchnia ułatwiająca zakładanie, wydłużenie 750%, siła zrywająca przed starzeniem 16,0 N, po starzeniu 14, AQL 0,65. Poziom protein ≤50µg/g. Rękawice zgodne z normami PN - EN 455, ASTM F1671, ASTM D3577. Rozmiary rękawic 6, 6.5, 7,7.5, 8,8.5,9, pakowane w karton po 50 par. Sterylizowane EO zgodnie z PN-EN ISO 11135. Okres ważności 5 lat.
</t>
    </r>
    <r>
      <rPr>
        <b/>
        <sz val="9"/>
        <color rgb="FF0000FF"/>
        <rFont val="Arial"/>
        <family val="2"/>
        <charset val="238"/>
      </rPr>
      <t>Karta techniczna producenta potwierdzająca spełnienie powyższych wymagań.</t>
    </r>
  </si>
  <si>
    <r>
      <rPr>
        <b/>
        <sz val="9"/>
        <color rgb="FF000000"/>
        <rFont val="Arial"/>
        <family val="2"/>
        <charset val="238"/>
      </rPr>
      <t xml:space="preserve">Rękawice chirurgiczne jałowe , lateksowe, bezpudrowe </t>
    </r>
    <r>
      <rPr>
        <sz val="9"/>
        <color rgb="FF000000"/>
        <rFont val="Arial"/>
        <family val="2"/>
        <charset val="238"/>
      </rPr>
      <t xml:space="preserve">przeznaczone są do stosowania w chirurgii inwazyjne w celu ochrony pacjenta i użytkownika przed wzajemnym zakażeniem. Kształt anatomiczny z kciukiem skierowanym w stronę powierzchni dłoniowej palca wskazującego. Zróżnicowane na prawą i lewą dłoń. Długość min. 260 mm, grubość pojedynczej ścianki na palcu min. 0,20 mm, na dłoni min. 0,18 mm, na mankiecie min. 0,14 mm, powierzchnia chropowata, wewnętrzna powierzchnia ułatwiająca zakładanie, wydłużenie 750%, siła zrywająca przed starzeniem 16,0 N, po starzeniu 14, AQL 0,65. Poziom protein ≤50µg/g. Rękawice zgodne z normami PN - EN 455, ASTM F1671, ASTM D3577. Rozmiary rękawic 6, 6.5, 7,7.5, 8,8.5,9, pakowane w karton po 50 par. Sterylizowane EO zgodnie z PN-EN ISO 11135. Okres ważności 3 lata.
</t>
    </r>
    <r>
      <rPr>
        <b/>
        <sz val="9"/>
        <color rgb="FF0000FF"/>
        <rFont val="Arial"/>
        <family val="2"/>
        <charset val="238"/>
      </rPr>
      <t>Karta techniczna producenta potwierdzająca spełnienie powyższych wymagań.</t>
    </r>
  </si>
  <si>
    <r>
      <rPr>
        <b/>
        <sz val="9"/>
        <color rgb="FF000000"/>
        <rFont val="Arial"/>
        <family val="2"/>
        <charset val="238"/>
      </rPr>
      <t>Rękawice nitrylowe diagnostyczne / zabiegowe,</t>
    </r>
    <r>
      <rPr>
        <sz val="9"/>
        <color rgb="FF000000"/>
        <rFont val="Arial"/>
        <family val="2"/>
        <charset val="238"/>
      </rPr>
      <t xml:space="preserve"> przeznaczone do prowadzenia badań medycznych, diagnostycznych i terapeutycznych, obchodzenia się z materiałem skażonym lub zanieczyszczonym, kolor fioletowy, kształt uniwersalny, mankiet rolowany. Długość min. 240 mm, grubość ścianki na palcu min. 0,05 mm, na dłoni min. 0,05 mm, na mankiecie min. 0,04 mm, powierzchnia gładka, palce chropowate, wewnętrzna powierzchnia ułatwiająca zakładanie, wydłużenie 400-500%, siła zrywająca przed i po starzeniu 6,0-7,0 N, AQL 1,5, poziom chwytności 5 zgodnie z PN EN 420 +A1. Rękawice są środkiem ochrony indywidualnej kat III, typ. B. Rękawice zgodne z normą normami PN - EN 455, PN – EN 420, PN-EN ISO 374-1,-2,-4 i -5, PN-EN 16523-1, ASTMF 1671, ASTM D6978, ASTMD 5151, ASTMD 6319, ASTMD 6124, ASTM D7160, ASTMD 7162, dopuszczone do kontaktu z żywnością, bez zawartości tiuramów. Rozmiary od XS do XL, pakowanie w kartonik po 100 szt., opakowania zróżnicowane kolorystycznie w zależności od rozmiaru. Okres ważności 4 lata. </t>
    </r>
    <r>
      <rPr>
        <b/>
        <sz val="9"/>
        <color rgb="FF0000FF"/>
        <rFont val="Arial"/>
        <family val="2"/>
        <charset val="238"/>
      </rPr>
      <t>Karta techniczna producenta potwierdzająca spełnienie powyższych wymagań.</t>
    </r>
  </si>
  <si>
    <r>
      <rPr>
        <b/>
        <sz val="9"/>
        <color rgb="FF000000"/>
        <rFont val="Arial"/>
        <family val="2"/>
        <charset val="238"/>
      </rPr>
      <t>Rękawice lateksowe niepudrowane, niejałowe diagnostyczne</t>
    </r>
    <r>
      <rPr>
        <sz val="9"/>
        <color rgb="FF000000"/>
        <rFont val="Arial"/>
        <family val="2"/>
        <charset val="238"/>
      </rPr>
      <t xml:space="preserve"> / zabiegowe, przeznaczone do prowadzenia badań medycznych, diagnostycznych i terapeutycznych, obchodzenia się z materiałem skażonym lub zanieczyszczonym, kolor bezbarwny, kształt uniwersalny, mankiet rolowany. Długość min. 240 mm, grubość podwójnej ścianki na palcu min. 0,24 mm, na dłoni min. 0,20 mm, na mankiecie min. 0,14 mm, powierzchnia teksturowana, wewnętrzna powierzchnia pokryta polimerem ułatwiające zakładanie, wydłużenie 720-780%, siła zrywająca przed starzeniem 6,3-8,0 N, po starzeniu 6,3-7,1, AQL 1,5, poziom chwytności 5 zgodnie z PN EN 420 +A1. Rękawice są środkiem ochrony indywidualnej kat III, typ. B. Rękawice zgodne z normą normami PN - EN 455, PN – EN 420, ASTM F1671, ASTM D5151, ASTM D6124, ASTM D7160, ASTM D7161 , przebadane zgodnie z normą PN EN 16523-1, dopuszczone do kontaktu z żywnością, bez zawartości tiuramów. Rękawice muszą wykazywać odporność na przenikanie na co najmniej 3 substancji chemicznych, z czego min. 2 substancje na 6 poziomie odporności, </t>
    </r>
    <r>
      <rPr>
        <u/>
        <sz val="9"/>
        <color rgb="FF000000"/>
        <rFont val="Arial"/>
        <family val="2"/>
        <charset val="238"/>
      </rPr>
      <t>(na potwierdzenie wyniki badań wytwórcy zgodnie z normą PN EN 16523-1</t>
    </r>
    <r>
      <rPr>
        <sz val="9"/>
        <color rgb="FF000000"/>
        <rFont val="Arial"/>
        <family val="2"/>
        <charset val="238"/>
      </rPr>
      <t xml:space="preserve">) posiadać certyfikat jednostki niezależnej potwierdzający odporność na przenikanie wodorotlenku sodu 40% na 6 poziomie odporności. Rozmiary od XS do XL, pakowanie w kartonik po 100 szt., opakowania zróżnicowane kolorystycznie w zależności od rozmiaru.
</t>
    </r>
    <r>
      <rPr>
        <b/>
        <sz val="9"/>
        <color rgb="FF0000FF"/>
        <rFont val="Arial"/>
        <family val="2"/>
        <charset val="238"/>
      </rPr>
      <t>Karta techniczna producenta potwierdzająca spełnienie powyższych wymagań.</t>
    </r>
  </si>
  <si>
    <r>
      <rPr>
        <b/>
        <sz val="10"/>
        <color rgb="FF000000"/>
        <rFont val="Arial"/>
        <family val="2"/>
        <charset val="238"/>
      </rPr>
      <t>Poz. 10-13</t>
    </r>
    <r>
      <rPr>
        <sz val="10"/>
        <color rgb="FF000000"/>
        <rFont val="Arial"/>
        <family val="2"/>
        <charset val="238"/>
      </rPr>
      <t xml:space="preserve"> - Wyroby z gazy będą stosowane do zabiegów chirurgicznych jako wyrób medyczny inwazyjny. Muszą być sklasyfikowane w klasie II a reguła 7 zgodnie z Rozporządzeniem Min. Zdrowia z 05 listopada 2010 r . w sprawie klasyfikacji wyrobów medycznych.
Zgodnie z Farmakopeą VI wymaga się aby grubość pojedynczego włókna bawełnianego wynosiła min 15 tex.
</t>
    </r>
    <r>
      <rPr>
        <b/>
        <sz val="10"/>
        <color rgb="FF000000"/>
        <rFont val="Arial"/>
        <family val="2"/>
        <charset val="238"/>
      </rPr>
      <t xml:space="preserve">Na potwierdzenie spełniania wymagań Zamawiający będzie wymagał karty danych technicznych wystawioną przez producenta wyrobu.
</t>
    </r>
  </si>
  <si>
    <r>
      <rPr>
        <b/>
        <sz val="9"/>
        <color rgb="FF000000"/>
        <rFont val="Arial"/>
        <family val="2"/>
        <charset val="238"/>
      </rPr>
      <t>Sterylne Obłożenie chirurgiczne do artroskopii kolana</t>
    </r>
    <r>
      <rPr>
        <sz val="9"/>
        <color rgb="FF000000"/>
        <rFont val="Arial"/>
        <family val="2"/>
        <charset val="238"/>
      </rPr>
      <t xml:space="preserve"> o składzie:
- 1 x serweta na stolik narzędziowy 150 x 190 cm,- owinięcie zestawu
- 1 x serweta na stolik Mayo 80x145 cm składane teleskopowo do wewnątrz
- 2 x ręczniki chłonne 40x20 cm
- 1 x osłona na kończynę 75 x37, cm z laminatu dwuwarstwowego
- 2 x taśma przylepna 9 x 50 cm z zakładkami finger lift
- 1 x serweta do operacji kończyny 320x230 cm , z samouszczelniającym się otworem Ø 6 cm, ze wzmocnieniem 120x80 cm, Serweta główna wykonana na całej powierzchni z włókniny dwuwarstwowej, laminat wykonany z włókniny polipropylenowej i folii polietylenowo-polipropylenowej o gramaturze min. 62 g/m2, dodatkowa łatama chłonnyma o gramaturze min. 63 gr/m2 . Łączna gramatura serwety i wzmocnienia min. 125 gr/m2 ,i, chłonność laminatu wraz z wzmocnieniem min. 540 %, nasiąkliwość laminatu wraz z warstwa chłonną min. 66 %, wytrzymałość na rozdzieranie wzdłużne laminatu wraz z wzmocnieniem min 72 N, wytrzymałość na rozdzieranie poprzeczne min. 74 N, wytrzymałośc na wypychanie na sucho min. 200 kPa, wytrzymałość na wypychanie na mokro min. 200 kPa, odporność na przenikanie cieczy min. 450 cmH2O Opakowanie z etykietą która posiada 4 etykiety samoprzylepne do dokumentacji medycznej zawierające: numer katalogowy, numer lot, datę ważności oraz nazwę producenta. Zestawy pakowane w karton typu dyspenser oraz dodatkowy zewnętrzny karton.. </t>
    </r>
    <r>
      <rPr>
        <b/>
        <sz val="9"/>
        <color rgb="FF0000FF"/>
        <rFont val="Arial"/>
        <family val="2"/>
        <charset val="238"/>
      </rPr>
      <t>Karta techniczna producenta potwierdzająca spełnienie powyższych wymagań.</t>
    </r>
    <r>
      <rPr>
        <b/>
        <sz val="9"/>
        <color rgb="FF00000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</si>
</sst>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rgb="FF000000"/>
      <name val="Czcionka tekstu podstawowego"/>
      <charset val="238"/>
    </font>
    <font>
      <sz val="11"/>
      <color rgb="FF000000"/>
      <name val="Czcionka tekstu podstawowego"/>
      <charset val="238"/>
    </font>
    <font>
      <b/>
      <sz val="10"/>
      <color rgb="FF000000"/>
      <name val="Czcionka tekstu podstawowego"/>
      <charset val="238"/>
    </font>
    <font>
      <sz val="10"/>
      <color rgb="FFFFFFFF"/>
      <name val="Czcionka tekstu podstawowego"/>
      <charset val="238"/>
    </font>
    <font>
      <sz val="10"/>
      <color rgb="FFCC0000"/>
      <name val="Czcionka tekstu podstawowego"/>
      <charset val="238"/>
    </font>
    <font>
      <b/>
      <sz val="10"/>
      <color rgb="FFFFFFFF"/>
      <name val="Czcionka tekstu podstawowego"/>
      <charset val="238"/>
    </font>
    <font>
      <i/>
      <sz val="10"/>
      <color rgb="FF808080"/>
      <name val="Czcionka tekstu podstawowego"/>
      <charset val="238"/>
    </font>
    <font>
      <sz val="10"/>
      <color rgb="FF006600"/>
      <name val="Czcionka tekstu podstawowego"/>
      <charset val="238"/>
    </font>
    <font>
      <b/>
      <sz val="24"/>
      <color rgb="FF000000"/>
      <name val="Czcionka tekstu podstawowego"/>
      <charset val="238"/>
    </font>
    <font>
      <sz val="18"/>
      <color rgb="FF000000"/>
      <name val="Czcionka tekstu podstawowego"/>
      <charset val="238"/>
    </font>
    <font>
      <sz val="12"/>
      <color rgb="FF000000"/>
      <name val="Czcionka tekstu podstawowego"/>
      <charset val="238"/>
    </font>
    <font>
      <u/>
      <sz val="10"/>
      <color rgb="FF0000EE"/>
      <name val="Czcionka tekstu podstawowego"/>
      <charset val="238"/>
    </font>
    <font>
      <sz val="10"/>
      <color rgb="FF996600"/>
      <name val="Czcionka tekstu podstawowego"/>
      <charset val="238"/>
    </font>
    <font>
      <sz val="10"/>
      <color rgb="FF000000"/>
      <name val="Arial"/>
      <family val="2"/>
      <charset val="238"/>
    </font>
    <font>
      <sz val="10"/>
      <color rgb="FF333333"/>
      <name val="Czcionka tekstu podstawowego"/>
      <charset val="238"/>
    </font>
    <font>
      <b/>
      <i/>
      <u/>
      <sz val="10"/>
      <color rgb="FF000000"/>
      <name val="Czcionka tekstu podstawowego"/>
      <charset val="238"/>
    </font>
    <font>
      <b/>
      <sz val="11"/>
      <color rgb="FF000000"/>
      <name val="Czcionka tekstu podstawowego1"/>
      <charset val="238"/>
    </font>
    <font>
      <b/>
      <sz val="11"/>
      <color rgb="FF000000"/>
      <name val="Arial"/>
      <family val="2"/>
      <charset val="238"/>
    </font>
    <font>
      <b/>
      <sz val="10"/>
      <color rgb="FF000000"/>
      <name val="Arial"/>
      <family val="2"/>
      <charset val="238"/>
    </font>
    <font>
      <sz val="11"/>
      <color rgb="FF000000"/>
      <name val="Arial"/>
      <family val="2"/>
      <charset val="238"/>
    </font>
    <font>
      <sz val="11"/>
      <color rgb="FFFF0000"/>
      <name val="Czcionka tekstu podstawowego"/>
      <charset val="238"/>
    </font>
    <font>
      <sz val="10"/>
      <color rgb="FFFF0000"/>
      <name val="Arial"/>
      <family val="2"/>
      <charset val="238"/>
    </font>
    <font>
      <sz val="11"/>
      <color rgb="FFFF0000"/>
      <name val="Arial"/>
      <family val="2"/>
      <charset val="238"/>
    </font>
    <font>
      <sz val="11"/>
      <color rgb="FF000000"/>
      <name val="Calibri"/>
      <family val="2"/>
      <charset val="238"/>
    </font>
    <font>
      <sz val="11"/>
      <color rgb="FFC00000"/>
      <name val="Czcionka tekstu podstawowego"/>
      <charset val="238"/>
    </font>
    <font>
      <sz val="11"/>
      <color rgb="FFC00000"/>
      <name val="Arial"/>
      <family val="2"/>
      <charset val="238"/>
    </font>
    <font>
      <sz val="10"/>
      <color rgb="FF000000"/>
      <name val="Czcionka tekstu podstawowego"/>
      <charset val="238"/>
    </font>
    <font>
      <b/>
      <sz val="9"/>
      <color rgb="FF000000"/>
      <name val="Arial"/>
      <family val="2"/>
      <charset val="238"/>
    </font>
    <font>
      <sz val="9"/>
      <color rgb="FF000000"/>
      <name val="Arial"/>
      <family val="2"/>
      <charset val="238"/>
    </font>
    <font>
      <b/>
      <sz val="12"/>
      <color rgb="FF000000"/>
      <name val="Calibri"/>
      <family val="2"/>
      <charset val="238"/>
    </font>
    <font>
      <sz val="10"/>
      <color rgb="FF000000"/>
      <name val="Cambria"/>
      <family val="1"/>
      <charset val="238"/>
    </font>
    <font>
      <b/>
      <sz val="12"/>
      <color rgb="FF000000"/>
      <name val="Arial"/>
      <family val="2"/>
      <charset val="238"/>
    </font>
    <font>
      <u/>
      <sz val="9"/>
      <color rgb="FF000000"/>
      <name val="Arial"/>
      <family val="2"/>
      <charset val="238"/>
    </font>
    <font>
      <sz val="11"/>
      <color rgb="FF000000"/>
      <name val="Times New Roman"/>
      <family val="1"/>
      <charset val="238"/>
    </font>
    <font>
      <sz val="12"/>
      <color rgb="FF000000"/>
      <name val="Times New Roman"/>
      <family val="1"/>
      <charset val="238"/>
    </font>
    <font>
      <sz val="10"/>
      <color rgb="FF000000"/>
      <name val="Times New Roman"/>
      <family val="1"/>
      <charset val="238"/>
    </font>
    <font>
      <b/>
      <sz val="10"/>
      <color rgb="FF000000"/>
      <name val="Times New Roman"/>
      <family val="1"/>
      <charset val="238"/>
    </font>
    <font>
      <b/>
      <sz val="11"/>
      <color rgb="FF000000"/>
      <name val="Times New Roman"/>
      <family val="1"/>
      <charset val="238"/>
    </font>
    <font>
      <b/>
      <sz val="11"/>
      <color rgb="FF000000"/>
      <name val="Czcionka tekstu podstawowego"/>
      <charset val="238"/>
    </font>
    <font>
      <b/>
      <sz val="12"/>
      <color rgb="FF000000"/>
      <name val="Czcionka tekstu podstawowego"/>
      <charset val="238"/>
    </font>
    <font>
      <b/>
      <sz val="11"/>
      <color rgb="FF0000FF"/>
      <name val="Czcionka tekstu podstawowego1"/>
      <charset val="238"/>
    </font>
    <font>
      <b/>
      <sz val="11"/>
      <color rgb="FF0000FF"/>
      <name val="Arial"/>
      <family val="2"/>
      <charset val="238"/>
    </font>
    <font>
      <b/>
      <sz val="10"/>
      <color rgb="FF0000FF"/>
      <name val="Arial"/>
      <family val="2"/>
      <charset val="238"/>
    </font>
    <font>
      <sz val="11"/>
      <color rgb="FF0000FF"/>
      <name val="Arial"/>
      <family val="2"/>
      <charset val="238"/>
    </font>
    <font>
      <sz val="11"/>
      <name val="Arial"/>
      <family val="2"/>
      <charset val="238"/>
    </font>
    <font>
      <sz val="10"/>
      <color rgb="FF0000FF"/>
      <name val="Arial"/>
      <family val="2"/>
      <charset val="238"/>
    </font>
    <font>
      <b/>
      <sz val="9"/>
      <color rgb="FF0000FF"/>
      <name val="Arial"/>
      <family val="2"/>
      <charset val="238"/>
    </font>
    <font>
      <b/>
      <sz val="11"/>
      <color rgb="FF0000FF"/>
      <name val="Czcionka tekstu podstawowego"/>
      <charset val="238"/>
    </font>
    <font>
      <sz val="11"/>
      <color rgb="FF0000FF"/>
      <name val="Czcionka tekstu podstawowego"/>
      <charset val="238"/>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s>
  <cellStyleXfs count="21">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1" fillId="4" borderId="0" applyNumberFormat="0" applyFont="0" applyBorder="0" applyProtection="0"/>
    <xf numFmtId="0" fontId="4" fillId="5" borderId="0" applyNumberFormat="0" applyBorder="0" applyProtection="0"/>
    <xf numFmtId="0" fontId="5" fillId="6" borderId="0" applyNumberFormat="0" applyBorder="0" applyProtection="0"/>
    <xf numFmtId="0" fontId="1" fillId="0" borderId="0" applyNumberFormat="0" applyFon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8" borderId="0" applyNumberFormat="0" applyBorder="0" applyProtection="0"/>
    <xf numFmtId="0" fontId="13" fillId="0" borderId="0" applyNumberFormat="0" applyBorder="0" applyProtection="0"/>
    <xf numFmtId="0" fontId="14" fillId="8" borderId="1" applyNumberFormat="0" applyProtection="0"/>
    <xf numFmtId="0" fontId="15"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165">
    <xf numFmtId="0" fontId="0" fillId="0" borderId="0" xfId="0"/>
    <xf numFmtId="0" fontId="0" fillId="0" borderId="0" xfId="0" applyFill="1" applyAlignment="1">
      <alignment horizontal="right"/>
    </xf>
    <xf numFmtId="0" fontId="0" fillId="0" borderId="0" xfId="0" applyAlignment="1">
      <alignment horizontal="right"/>
    </xf>
    <xf numFmtId="0" fontId="16" fillId="0" borderId="0" xfId="0" applyFont="1" applyFill="1" applyAlignment="1">
      <alignment horizontal="center"/>
    </xf>
    <xf numFmtId="0" fontId="16" fillId="0" borderId="0" xfId="0" applyFont="1" applyAlignment="1">
      <alignment horizontal="center"/>
    </xf>
    <xf numFmtId="0" fontId="13" fillId="0" borderId="2" xfId="0" applyFont="1" applyFill="1" applyBorder="1" applyAlignment="1">
      <alignment horizontal="center" vertical="center"/>
    </xf>
    <xf numFmtId="0" fontId="0" fillId="0" borderId="2" xfId="0" applyBorder="1" applyAlignment="1">
      <alignment horizontal="center" vertical="center" wrapText="1"/>
    </xf>
    <xf numFmtId="0" fontId="19" fillId="0" borderId="3" xfId="0" applyFont="1" applyBorder="1" applyAlignment="1">
      <alignment horizontal="center" vertical="center"/>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4" xfId="15" applyFont="1" applyFill="1" applyBorder="1" applyAlignment="1">
      <alignment horizontal="center"/>
    </xf>
    <xf numFmtId="0" fontId="19" fillId="0" borderId="5" xfId="0" applyFont="1" applyBorder="1"/>
    <xf numFmtId="0" fontId="19" fillId="0" borderId="6" xfId="0" applyFont="1" applyBorder="1" applyAlignment="1">
      <alignment horizontal="center" vertical="center"/>
    </xf>
    <xf numFmtId="0" fontId="19" fillId="0" borderId="7" xfId="15" applyFont="1" applyFill="1" applyBorder="1" applyAlignment="1">
      <alignment horizontal="center"/>
    </xf>
    <xf numFmtId="0" fontId="19" fillId="0" borderId="2" xfId="0" applyFont="1" applyBorder="1"/>
    <xf numFmtId="0" fontId="19" fillId="0" borderId="2" xfId="15" applyFont="1" applyFill="1" applyBorder="1" applyAlignment="1">
      <alignment horizontal="center" vertical="center"/>
    </xf>
    <xf numFmtId="0" fontId="19" fillId="0" borderId="7" xfId="15" applyFont="1" applyFill="1" applyBorder="1" applyAlignment="1">
      <alignment horizontal="center" vertical="center"/>
    </xf>
    <xf numFmtId="0" fontId="19" fillId="0" borderId="8" xfId="0" applyFont="1" applyBorder="1"/>
    <xf numFmtId="0" fontId="19" fillId="0" borderId="9" xfId="0" applyFont="1" applyBorder="1"/>
    <xf numFmtId="0" fontId="19" fillId="0" borderId="0" xfId="0" applyFont="1" applyFill="1" applyAlignment="1">
      <alignment vertical="center"/>
    </xf>
    <xf numFmtId="0" fontId="19" fillId="0" borderId="0" xfId="0" applyFont="1"/>
    <xf numFmtId="0" fontId="0" fillId="0" borderId="0" xfId="0" applyAlignment="1">
      <alignment horizontal="center" wrapText="1"/>
    </xf>
    <xf numFmtId="0" fontId="0" fillId="0" borderId="0" xfId="0" applyAlignment="1">
      <alignment horizontal="center"/>
    </xf>
    <xf numFmtId="0" fontId="17" fillId="0" borderId="2" xfId="0" applyFont="1" applyBorder="1" applyAlignment="1">
      <alignment horizontal="right"/>
    </xf>
    <xf numFmtId="0" fontId="0" fillId="0" borderId="8" xfId="0" applyBorder="1" applyAlignment="1"/>
    <xf numFmtId="0" fontId="0" fillId="0" borderId="9" xfId="0" applyBorder="1" applyAlignment="1"/>
    <xf numFmtId="0" fontId="19" fillId="0" borderId="0" xfId="0" applyFont="1" applyAlignment="1">
      <alignment vertical="center"/>
    </xf>
    <xf numFmtId="0" fontId="0" fillId="0" borderId="2" xfId="0" applyBorder="1" applyAlignment="1">
      <alignment vertical="center" wrapText="1"/>
    </xf>
    <xf numFmtId="0" fontId="19" fillId="0" borderId="0" xfId="0" applyFont="1" applyAlignment="1"/>
    <xf numFmtId="0" fontId="0" fillId="0" borderId="10" xfId="0" applyBorder="1" applyAlignment="1">
      <alignment horizontal="center" vertical="center" wrapText="1"/>
    </xf>
    <xf numFmtId="0" fontId="0" fillId="0" borderId="0" xfId="0" applyFill="1" applyAlignment="1">
      <alignment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pplyProtection="1">
      <alignment horizontal="center" vertical="center" wrapText="1"/>
    </xf>
    <xf numFmtId="0" fontId="20" fillId="0" borderId="0" xfId="0" applyFont="1"/>
    <xf numFmtId="0" fontId="21" fillId="0" borderId="2" xfId="0" applyFont="1" applyBorder="1" applyAlignment="1">
      <alignment horizontal="center" vertical="center" wrapText="1"/>
    </xf>
    <xf numFmtId="0" fontId="21" fillId="0" borderId="2" xfId="0" applyFont="1" applyBorder="1" applyAlignment="1" applyProtection="1">
      <alignment horizontal="center" vertical="center" wrapText="1"/>
    </xf>
    <xf numFmtId="0" fontId="19" fillId="0" borderId="2" xfId="0" applyFont="1" applyBorder="1" applyAlignment="1">
      <alignment horizontal="center" vertical="center"/>
    </xf>
    <xf numFmtId="0" fontId="0" fillId="0" borderId="2" xfId="0" applyBorder="1"/>
    <xf numFmtId="0" fontId="22" fillId="0" borderId="2" xfId="0" applyFont="1" applyBorder="1"/>
    <xf numFmtId="0" fontId="20" fillId="0" borderId="2" xfId="0" applyFont="1" applyBorder="1"/>
    <xf numFmtId="0" fontId="19" fillId="9" borderId="2" xfId="0" applyFont="1" applyFill="1" applyBorder="1" applyAlignment="1">
      <alignment horizontal="center" vertical="center" wrapText="1"/>
    </xf>
    <xf numFmtId="0" fontId="0" fillId="0" borderId="11" xfId="0" applyBorder="1" applyAlignment="1"/>
    <xf numFmtId="0" fontId="0" fillId="0" borderId="9" xfId="0" applyBorder="1"/>
    <xf numFmtId="0" fontId="17" fillId="0" borderId="2" xfId="0" applyFont="1" applyBorder="1" applyAlignment="1">
      <alignment vertical="center" wrapText="1"/>
    </xf>
    <xf numFmtId="0" fontId="19" fillId="0" borderId="2" xfId="0" applyFont="1" applyBorder="1" applyAlignment="1">
      <alignment vertical="top" wrapText="1"/>
    </xf>
    <xf numFmtId="0" fontId="19" fillId="0" borderId="2" xfId="0" applyFont="1" applyBorder="1" applyAlignment="1">
      <alignment horizontal="left" vertical="top" wrapText="1"/>
    </xf>
    <xf numFmtId="0" fontId="24" fillId="0" borderId="0" xfId="0" applyFont="1"/>
    <xf numFmtId="0" fontId="25" fillId="0" borderId="2" xfId="0" applyFont="1" applyBorder="1"/>
    <xf numFmtId="0" fontId="19" fillId="0" borderId="2" xfId="0" applyFont="1" applyBorder="1" applyAlignment="1"/>
    <xf numFmtId="0" fontId="13" fillId="0" borderId="2" xfId="0" applyFont="1" applyBorder="1" applyAlignment="1">
      <alignment vertical="center" wrapText="1"/>
    </xf>
    <xf numFmtId="0" fontId="26" fillId="0" borderId="2" xfId="0" applyFont="1" applyBorder="1" applyAlignment="1">
      <alignment horizontal="center" vertical="center" wrapText="1"/>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wrapText="1"/>
    </xf>
    <xf numFmtId="0" fontId="13" fillId="0" borderId="2" xfId="0" applyFont="1" applyBorder="1" applyAlignment="1">
      <alignment vertical="top" wrapText="1"/>
    </xf>
    <xf numFmtId="0" fontId="19" fillId="0" borderId="0" xfId="0" applyFont="1" applyAlignment="1">
      <alignment wrapText="1"/>
    </xf>
    <xf numFmtId="0" fontId="18" fillId="0" borderId="2" xfId="0" applyFont="1" applyBorder="1" applyAlignment="1">
      <alignment vertical="top" wrapText="1"/>
    </xf>
    <xf numFmtId="0" fontId="13" fillId="0" borderId="2" xfId="0" applyFont="1" applyBorder="1" applyAlignment="1">
      <alignment vertical="center"/>
    </xf>
    <xf numFmtId="0" fontId="13" fillId="0" borderId="2" xfId="0" applyFont="1" applyBorder="1" applyAlignment="1">
      <alignment horizontal="left" vertical="center" wrapText="1"/>
    </xf>
    <xf numFmtId="2" fontId="13" fillId="0" borderId="2" xfId="0" applyNumberFormat="1" applyFont="1" applyBorder="1" applyAlignment="1">
      <alignment horizontal="right" vertical="center" wrapText="1"/>
    </xf>
    <xf numFmtId="0" fontId="13" fillId="0" borderId="2" xfId="0" applyFont="1" applyBorder="1" applyAlignment="1" applyProtection="1">
      <alignment horizontal="left" vertical="center" wrapText="1"/>
    </xf>
    <xf numFmtId="0" fontId="13" fillId="0" borderId="2" xfId="0" applyFont="1" applyBorder="1" applyAlignment="1">
      <alignment horizontal="left" wrapText="1"/>
    </xf>
    <xf numFmtId="0" fontId="13" fillId="0" borderId="0" xfId="0" applyFont="1" applyAlignment="1">
      <alignment wrapText="1"/>
    </xf>
    <xf numFmtId="0" fontId="0" fillId="0" borderId="2" xfId="0" applyBorder="1" applyAlignment="1">
      <alignment horizontal="center"/>
    </xf>
    <xf numFmtId="0" fontId="29" fillId="0" borderId="0" xfId="0" applyFont="1"/>
    <xf numFmtId="0" fontId="30" fillId="0" borderId="2" xfId="0" applyFont="1" applyBorder="1" applyAlignment="1">
      <alignment horizontal="center" vertical="center" wrapText="1"/>
    </xf>
    <xf numFmtId="0" fontId="30" fillId="0" borderId="2" xfId="0" applyFont="1" applyBorder="1" applyAlignment="1">
      <alignment horizontal="center" vertical="center"/>
    </xf>
    <xf numFmtId="0" fontId="26" fillId="0" borderId="0" xfId="0" applyFont="1"/>
    <xf numFmtId="0" fontId="26" fillId="0" borderId="2" xfId="0" applyFont="1" applyBorder="1" applyAlignment="1">
      <alignment horizontal="center" vertical="center"/>
    </xf>
    <xf numFmtId="0" fontId="0" fillId="0" borderId="2" xfId="0" applyBorder="1" applyAlignment="1"/>
    <xf numFmtId="0" fontId="28" fillId="0" borderId="2" xfId="0" applyFont="1" applyBorder="1" applyAlignment="1">
      <alignment vertical="center" wrapText="1"/>
    </xf>
    <xf numFmtId="0" fontId="0" fillId="0" borderId="0" xfId="0" applyAlignment="1">
      <alignment horizontal="center" vertical="center"/>
    </xf>
    <xf numFmtId="2" fontId="0" fillId="0" borderId="0" xfId="0" applyNumberFormat="1"/>
    <xf numFmtId="2" fontId="0" fillId="0" borderId="0" xfId="0" applyNumberFormat="1" applyAlignment="1">
      <alignment horizontal="right"/>
    </xf>
    <xf numFmtId="2" fontId="16" fillId="0" borderId="0" xfId="0" applyNumberFormat="1" applyFont="1" applyAlignment="1">
      <alignment horizontal="center"/>
    </xf>
    <xf numFmtId="0" fontId="0" fillId="9" borderId="0" xfId="0" applyFill="1"/>
    <xf numFmtId="0" fontId="33" fillId="9" borderId="2" xfId="0" applyFont="1" applyFill="1" applyBorder="1" applyAlignment="1">
      <alignment horizontal="center" vertical="center"/>
    </xf>
    <xf numFmtId="0" fontId="34" fillId="9" borderId="2" xfId="7" applyFont="1" applyFill="1" applyBorder="1" applyAlignment="1">
      <alignment horizontal="center" vertical="center"/>
    </xf>
    <xf numFmtId="0" fontId="34" fillId="9" borderId="2" xfId="7" applyFont="1" applyFill="1" applyBorder="1" applyAlignment="1">
      <alignment horizontal="center" vertical="center" wrapText="1"/>
    </xf>
    <xf numFmtId="0" fontId="35" fillId="0" borderId="2" xfId="0" applyFont="1" applyBorder="1" applyAlignment="1">
      <alignment horizontal="center" vertical="center" wrapText="1"/>
    </xf>
    <xf numFmtId="2" fontId="34" fillId="9" borderId="2" xfId="7" applyNumberFormat="1" applyFont="1" applyFill="1" applyBorder="1" applyAlignment="1">
      <alignment horizontal="center" vertical="center" wrapText="1"/>
    </xf>
    <xf numFmtId="0" fontId="33" fillId="9" borderId="2" xfId="7" applyFont="1" applyFill="1" applyBorder="1" applyAlignment="1">
      <alignment horizontal="center" vertical="center" wrapText="1"/>
    </xf>
    <xf numFmtId="0" fontId="33" fillId="0" borderId="2" xfId="7" applyFont="1" applyFill="1" applyBorder="1" applyAlignment="1">
      <alignment horizontal="left" vertical="center" wrapText="1"/>
    </xf>
    <xf numFmtId="0" fontId="33" fillId="0" borderId="2" xfId="7" applyFont="1" applyFill="1" applyBorder="1" applyAlignment="1">
      <alignment horizontal="center" vertical="center" wrapText="1"/>
    </xf>
    <xf numFmtId="0" fontId="0" fillId="9" borderId="2" xfId="7" applyFont="1" applyFill="1" applyBorder="1" applyAlignment="1">
      <alignment horizontal="center" vertical="center"/>
    </xf>
    <xf numFmtId="2" fontId="37" fillId="0" borderId="2" xfId="7" applyNumberFormat="1" applyFont="1" applyFill="1" applyBorder="1" applyAlignment="1">
      <alignment horizontal="center" vertical="center"/>
    </xf>
    <xf numFmtId="9" fontId="33" fillId="0" borderId="2" xfId="7" applyNumberFormat="1" applyFont="1" applyFill="1" applyBorder="1" applyAlignment="1">
      <alignment horizontal="center" vertical="center"/>
    </xf>
    <xf numFmtId="2" fontId="33" fillId="0" borderId="2" xfId="7" applyNumberFormat="1" applyFont="1" applyFill="1" applyBorder="1" applyAlignment="1">
      <alignment horizontal="center" vertical="center"/>
    </xf>
    <xf numFmtId="2" fontId="0" fillId="9" borderId="2" xfId="7" applyNumberFormat="1" applyFont="1" applyFill="1" applyBorder="1" applyAlignment="1">
      <alignment horizontal="center" vertical="center"/>
    </xf>
    <xf numFmtId="0" fontId="26" fillId="0" borderId="2" xfId="0" applyFont="1" applyBorder="1"/>
    <xf numFmtId="0" fontId="0" fillId="0" borderId="2" xfId="0" applyBorder="1" applyAlignment="1">
      <alignment horizontal="center" vertical="center"/>
    </xf>
    <xf numFmtId="0" fontId="33" fillId="0" borderId="2" xfId="7" applyFont="1" applyFill="1" applyBorder="1" applyAlignment="1">
      <alignment horizontal="center" vertical="center"/>
    </xf>
    <xf numFmtId="0" fontId="0" fillId="9" borderId="2" xfId="0" applyFill="1" applyBorder="1" applyAlignment="1">
      <alignment horizontal="center" vertical="center"/>
    </xf>
    <xf numFmtId="0" fontId="33" fillId="9" borderId="2" xfId="7" applyFont="1" applyFill="1" applyBorder="1" applyAlignment="1">
      <alignment horizontal="left" vertical="center" wrapText="1"/>
    </xf>
    <xf numFmtId="0" fontId="33" fillId="9" borderId="2" xfId="7" applyFont="1" applyFill="1" applyBorder="1" applyAlignment="1">
      <alignment horizontal="center" vertical="center"/>
    </xf>
    <xf numFmtId="2" fontId="37" fillId="9" borderId="2" xfId="7" applyNumberFormat="1" applyFont="1" applyFill="1" applyBorder="1" applyAlignment="1">
      <alignment horizontal="center" vertical="center"/>
    </xf>
    <xf numFmtId="9" fontId="33" fillId="9" borderId="2" xfId="7" applyNumberFormat="1" applyFont="1" applyFill="1" applyBorder="1" applyAlignment="1">
      <alignment horizontal="center" vertical="center"/>
    </xf>
    <xf numFmtId="2" fontId="33" fillId="9" borderId="2" xfId="7" applyNumberFormat="1" applyFont="1" applyFill="1" applyBorder="1" applyAlignment="1">
      <alignment horizontal="center" vertical="center"/>
    </xf>
    <xf numFmtId="0" fontId="26" fillId="9" borderId="2" xfId="0" applyFont="1" applyFill="1" applyBorder="1"/>
    <xf numFmtId="0" fontId="33" fillId="0" borderId="2" xfId="0" applyFont="1" applyBorder="1" applyAlignment="1">
      <alignment horizontal="center" vertical="center"/>
    </xf>
    <xf numFmtId="0" fontId="0" fillId="0" borderId="6" xfId="0" applyBorder="1" applyAlignment="1">
      <alignment horizontal="right"/>
    </xf>
    <xf numFmtId="0" fontId="0" fillId="9" borderId="11" xfId="7" applyFont="1" applyFill="1" applyBorder="1" applyAlignment="1">
      <alignment horizontal="right"/>
    </xf>
    <xf numFmtId="2" fontId="0" fillId="9" borderId="11" xfId="7" applyNumberFormat="1" applyFont="1" applyFill="1" applyBorder="1" applyAlignment="1">
      <alignment horizontal="right"/>
    </xf>
    <xf numFmtId="2" fontId="38" fillId="9" borderId="7" xfId="7" applyNumberFormat="1" applyFont="1" applyFill="1" applyBorder="1" applyAlignment="1">
      <alignment horizontal="right"/>
    </xf>
    <xf numFmtId="2" fontId="0" fillId="9" borderId="2" xfId="7" applyNumberFormat="1" applyFont="1" applyFill="1" applyBorder="1" applyAlignment="1">
      <alignment horizontal="right"/>
    </xf>
    <xf numFmtId="0" fontId="0" fillId="0" borderId="2" xfId="0" applyBorder="1" applyAlignment="1">
      <alignment horizontal="right"/>
    </xf>
    <xf numFmtId="0" fontId="0" fillId="9" borderId="0" xfId="7" applyFont="1" applyFill="1" applyAlignment="1"/>
    <xf numFmtId="2" fontId="0" fillId="9" borderId="0" xfId="7" applyNumberFormat="1" applyFont="1" applyFill="1" applyAlignment="1">
      <alignment horizontal="center" vertical="center"/>
    </xf>
    <xf numFmtId="2" fontId="0" fillId="9" borderId="0" xfId="7" applyNumberFormat="1" applyFont="1" applyFill="1" applyAlignment="1"/>
    <xf numFmtId="0" fontId="20" fillId="0" borderId="0" xfId="0" applyFont="1" applyAlignment="1">
      <alignment horizontal="center" vertical="center"/>
    </xf>
    <xf numFmtId="0" fontId="20" fillId="9" borderId="0" xfId="7" applyFont="1" applyFill="1" applyAlignment="1"/>
    <xf numFmtId="2" fontId="20" fillId="9" borderId="0" xfId="7" applyNumberFormat="1" applyFont="1" applyFill="1" applyAlignment="1">
      <alignment horizontal="center" vertical="center"/>
    </xf>
    <xf numFmtId="2" fontId="20" fillId="9" borderId="0" xfId="7" applyNumberFormat="1" applyFont="1" applyFill="1" applyAlignment="1"/>
    <xf numFmtId="0" fontId="33" fillId="0" borderId="2" xfId="0" applyFont="1" applyBorder="1" applyAlignment="1">
      <alignment horizontal="center" vertical="center" wrapText="1"/>
    </xf>
    <xf numFmtId="0" fontId="39" fillId="0" borderId="0" xfId="0" applyFont="1" applyAlignment="1">
      <alignment horizontal="right"/>
    </xf>
    <xf numFmtId="0" fontId="31" fillId="0" borderId="2" xfId="0" applyFont="1" applyBorder="1" applyAlignment="1">
      <alignment horizontal="right" vertical="center" wrapText="1"/>
    </xf>
    <xf numFmtId="0" fontId="31" fillId="0" borderId="0" xfId="0" applyFont="1" applyAlignment="1">
      <alignment horizontal="right" vertical="center" wrapText="1"/>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0" fontId="13" fillId="0" borderId="10" xfId="0" applyFont="1" applyBorder="1" applyAlignment="1" applyProtection="1">
      <alignment horizontal="center"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5" xfId="0" applyFont="1" applyBorder="1" applyAlignment="1">
      <alignment vertical="center" wrapText="1"/>
    </xf>
    <xf numFmtId="0" fontId="13" fillId="0" borderId="10" xfId="0" applyFont="1" applyBorder="1" applyAlignment="1">
      <alignment wrapText="1"/>
    </xf>
    <xf numFmtId="0" fontId="0" fillId="0" borderId="0" xfId="0" applyFill="1" applyAlignment="1">
      <alignment horizontal="right"/>
    </xf>
    <xf numFmtId="0" fontId="38" fillId="0" borderId="0" xfId="0" applyFont="1" applyAlignment="1">
      <alignment horizontal="right"/>
    </xf>
    <xf numFmtId="0" fontId="40" fillId="0" borderId="0" xfId="0" applyFont="1" applyFill="1" applyAlignment="1">
      <alignment horizontal="center"/>
    </xf>
    <xf numFmtId="0" fontId="38" fillId="0" borderId="0" xfId="0" applyFont="1"/>
    <xf numFmtId="0" fontId="44" fillId="0" borderId="2" xfId="0" applyFont="1" applyBorder="1" applyAlignment="1">
      <alignment horizontal="center" vertical="center"/>
    </xf>
    <xf numFmtId="0" fontId="20" fillId="0" borderId="0" xfId="0" applyFont="1" applyAlignment="1">
      <alignment horizontal="right"/>
    </xf>
    <xf numFmtId="0" fontId="20" fillId="0" borderId="0" xfId="0" applyFont="1" applyAlignment="1">
      <alignment horizontal="center"/>
    </xf>
    <xf numFmtId="0" fontId="41" fillId="0" borderId="0" xfId="0" applyFont="1" applyAlignment="1">
      <alignment vertical="center"/>
    </xf>
    <xf numFmtId="0" fontId="48" fillId="0" borderId="0" xfId="0" applyFont="1"/>
    <xf numFmtId="0" fontId="0" fillId="0" borderId="0" xfId="0" applyFill="1" applyAlignment="1">
      <alignment horizontal="right"/>
    </xf>
    <xf numFmtId="0" fontId="0" fillId="0" borderId="0" xfId="0" applyAlignment="1">
      <alignment horizontal="right"/>
    </xf>
    <xf numFmtId="0" fontId="13" fillId="0" borderId="2" xfId="0" applyFont="1" applyFill="1" applyBorder="1" applyAlignment="1">
      <alignment horizontal="center" vertical="center" wrapText="1"/>
    </xf>
    <xf numFmtId="0" fontId="17" fillId="0" borderId="2" xfId="0" applyFont="1" applyFill="1" applyBorder="1" applyAlignment="1">
      <alignment horizontal="right" vertical="center"/>
    </xf>
    <xf numFmtId="0" fontId="19" fillId="0" borderId="0" xfId="0" applyFont="1" applyFill="1" applyAlignment="1">
      <alignment vertical="center"/>
    </xf>
    <xf numFmtId="0" fontId="16" fillId="0" borderId="0" xfId="0" applyFont="1" applyFill="1" applyAlignment="1">
      <alignment horizontal="center"/>
    </xf>
    <xf numFmtId="0" fontId="17" fillId="0" borderId="0" xfId="0" applyFont="1" applyFill="1" applyAlignment="1">
      <alignment horizontal="left"/>
    </xf>
    <xf numFmtId="0" fontId="13" fillId="0" borderId="2" xfId="0" applyFont="1" applyFill="1" applyBorder="1" applyAlignment="1">
      <alignment horizontal="center" vertical="center"/>
    </xf>
    <xf numFmtId="0" fontId="0" fillId="0" borderId="2" xfId="0" applyFill="1" applyBorder="1" applyAlignment="1">
      <alignment horizontal="center"/>
    </xf>
    <xf numFmtId="0" fontId="19" fillId="0" borderId="0" xfId="0" applyFont="1" applyFill="1" applyAlignment="1">
      <alignment vertical="center" wrapText="1"/>
    </xf>
    <xf numFmtId="0" fontId="0" fillId="0" borderId="0" xfId="0" applyFill="1" applyAlignment="1"/>
    <xf numFmtId="0" fontId="17" fillId="0" borderId="2" xfId="0" applyFont="1" applyFill="1" applyBorder="1" applyAlignment="1">
      <alignment horizontal="right"/>
    </xf>
    <xf numFmtId="0" fontId="0" fillId="0" borderId="0" xfId="0" applyFill="1" applyAlignment="1">
      <alignment vertical="center"/>
    </xf>
    <xf numFmtId="0" fontId="20" fillId="0" borderId="0" xfId="0" applyFont="1" applyFill="1" applyAlignment="1"/>
    <xf numFmtId="0" fontId="41" fillId="0" borderId="0" xfId="0" applyFont="1" applyFill="1" applyAlignment="1">
      <alignment horizontal="left"/>
    </xf>
    <xf numFmtId="0" fontId="17" fillId="0" borderId="6" xfId="0" applyFont="1" applyFill="1" applyBorder="1" applyAlignment="1">
      <alignment horizontal="right"/>
    </xf>
    <xf numFmtId="0" fontId="19" fillId="0" borderId="2" xfId="0" applyFont="1" applyFill="1" applyBorder="1" applyAlignment="1">
      <alignment horizontal="center" wrapText="1"/>
    </xf>
    <xf numFmtId="0" fontId="0" fillId="0" borderId="2" xfId="0" applyFill="1" applyBorder="1"/>
    <xf numFmtId="0" fontId="13" fillId="0" borderId="0" xfId="0" applyFont="1" applyFill="1" applyAlignment="1">
      <alignment wrapText="1"/>
    </xf>
    <xf numFmtId="0" fontId="18" fillId="0" borderId="2" xfId="0" applyFont="1" applyFill="1" applyBorder="1" applyAlignment="1">
      <alignment horizontal="right" vertical="center"/>
    </xf>
    <xf numFmtId="0" fontId="38" fillId="0" borderId="2" xfId="0" applyFont="1" applyFill="1" applyBorder="1" applyAlignment="1">
      <alignment horizontal="right"/>
    </xf>
    <xf numFmtId="0" fontId="0" fillId="0" borderId="0" xfId="0" applyAlignment="1">
      <alignment horizontal="left" vertical="top" wrapText="1"/>
    </xf>
    <xf numFmtId="0" fontId="0" fillId="0" borderId="0" xfId="0" applyAlignment="1"/>
    <xf numFmtId="0" fontId="38" fillId="0" borderId="0" xfId="0" applyFont="1" applyFill="1" applyAlignment="1">
      <alignment horizontal="right"/>
    </xf>
    <xf numFmtId="0" fontId="40" fillId="0" borderId="0" xfId="0" applyFont="1" applyFill="1" applyAlignment="1"/>
    <xf numFmtId="0" fontId="31" fillId="0" borderId="2" xfId="0" applyFont="1" applyFill="1" applyBorder="1" applyAlignment="1">
      <alignment horizontal="right"/>
    </xf>
    <xf numFmtId="0" fontId="38" fillId="0" borderId="0" xfId="0" applyFont="1" applyAlignment="1">
      <alignment horizontal="right"/>
    </xf>
    <xf numFmtId="0" fontId="31" fillId="0" borderId="2" xfId="0" applyFont="1" applyFill="1" applyBorder="1" applyAlignment="1">
      <alignment horizontal="right" vertical="center" wrapText="1"/>
    </xf>
    <xf numFmtId="0" fontId="0" fillId="0" borderId="2" xfId="0" applyFill="1" applyBorder="1" applyAlignment="1">
      <alignment horizontal="center" vertical="center"/>
    </xf>
    <xf numFmtId="0" fontId="13" fillId="0" borderId="2" xfId="0" applyFont="1" applyFill="1" applyBorder="1" applyAlignment="1">
      <alignment horizontal="left" vertical="top" wrapText="1"/>
    </xf>
    <xf numFmtId="0" fontId="16" fillId="0" borderId="2" xfId="0" applyFont="1" applyFill="1" applyBorder="1" applyAlignment="1">
      <alignment horizontal="right"/>
    </xf>
  </cellXfs>
  <cellStyles count="21">
    <cellStyle name="Accent" xfId="1"/>
    <cellStyle name="Accent 1" xfId="2"/>
    <cellStyle name="Accent 2" xfId="3"/>
    <cellStyle name="Accent 3" xfId="4"/>
    <cellStyle name="Bad" xfId="5"/>
    <cellStyle name="Error" xfId="6"/>
    <cellStyle name="Excel Built-in Normal" xfId="7"/>
    <cellStyle name="Footnote" xfId="8"/>
    <cellStyle name="Good" xfId="9"/>
    <cellStyle name="Heading" xfId="10"/>
    <cellStyle name="Heading 1" xfId="11"/>
    <cellStyle name="Heading 2" xfId="12"/>
    <cellStyle name="Hyperlink" xfId="13"/>
    <cellStyle name="Neutral" xfId="14"/>
    <cellStyle name="Normalny" xfId="0" builtinId="0" customBuiltin="1"/>
    <cellStyle name="Normalny 2" xfId="15"/>
    <cellStyle name="Note" xfId="16"/>
    <cellStyle name="Result" xfId="17"/>
    <cellStyle name="Status" xfId="18"/>
    <cellStyle name="Text" xfId="19"/>
    <cellStyle name="Warning" xfId="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4"/>
  <sheetViews>
    <sheetView workbookViewId="0">
      <selection activeCell="L2" sqref="L2:M2"/>
    </sheetView>
  </sheetViews>
  <sheetFormatPr defaultColWidth="8.75" defaultRowHeight="14.25"/>
  <cols>
    <col min="1" max="1" width="8.75" customWidth="1"/>
    <col min="2" max="2" width="5.25" customWidth="1"/>
    <col min="3" max="3" width="24.25" customWidth="1"/>
    <col min="4" max="5" width="10.75" customWidth="1"/>
    <col min="6" max="6" width="9.5" customWidth="1"/>
    <col min="7" max="7" width="10.75" customWidth="1"/>
    <col min="8" max="8" width="9.25" customWidth="1"/>
    <col min="9" max="9" width="7.75" customWidth="1"/>
    <col min="10" max="10" width="10.375" customWidth="1"/>
    <col min="11" max="11" width="14.125" customWidth="1"/>
    <col min="12" max="12" width="11.75" customWidth="1"/>
    <col min="13" max="13" width="18.375" customWidth="1"/>
    <col min="14" max="14" width="8.75" customWidth="1"/>
  </cols>
  <sheetData>
    <row r="2" spans="2:14">
      <c r="L2" s="134" t="s">
        <v>446</v>
      </c>
      <c r="M2" s="135"/>
      <c r="N2" s="125"/>
    </row>
    <row r="4" spans="2:14" ht="15">
      <c r="M4" s="126" t="s">
        <v>0</v>
      </c>
    </row>
    <row r="5" spans="2:14">
      <c r="M5" s="2"/>
    </row>
    <row r="6" spans="2:14" ht="15">
      <c r="B6" s="139" t="s">
        <v>1</v>
      </c>
      <c r="C6" s="139"/>
      <c r="D6" s="139"/>
      <c r="E6" s="139"/>
      <c r="F6" s="139"/>
      <c r="G6" s="139"/>
      <c r="H6" s="139"/>
      <c r="I6" s="139"/>
      <c r="J6" s="139"/>
      <c r="K6" s="139"/>
      <c r="L6" s="139"/>
      <c r="M6" s="139"/>
    </row>
    <row r="7" spans="2:14" ht="15">
      <c r="B7" s="3"/>
      <c r="C7" s="127" t="s">
        <v>2</v>
      </c>
      <c r="D7" s="3"/>
      <c r="E7" s="3"/>
      <c r="F7" s="3"/>
      <c r="G7" s="3"/>
      <c r="H7" s="3"/>
      <c r="I7" s="3"/>
      <c r="J7" s="3"/>
      <c r="K7" s="3"/>
      <c r="L7" s="3"/>
      <c r="M7" s="3"/>
    </row>
    <row r="8" spans="2:14" ht="15">
      <c r="B8" s="3"/>
      <c r="C8" s="3"/>
      <c r="D8" s="3"/>
      <c r="E8" s="3"/>
      <c r="F8" s="3"/>
      <c r="G8" s="3"/>
      <c r="H8" s="3"/>
      <c r="I8" s="3"/>
      <c r="J8" s="3"/>
      <c r="K8" s="3"/>
      <c r="L8" s="3"/>
      <c r="M8" s="3"/>
    </row>
    <row r="9" spans="2:14" ht="15">
      <c r="B9" s="3"/>
      <c r="C9" s="3"/>
      <c r="D9" s="3"/>
      <c r="E9" s="3"/>
      <c r="F9" s="3"/>
      <c r="G9" s="3"/>
      <c r="H9" s="3"/>
      <c r="I9" s="3"/>
      <c r="J9" s="3"/>
      <c r="K9" s="3"/>
      <c r="L9" s="3"/>
      <c r="M9" s="3"/>
    </row>
    <row r="10" spans="2:14" ht="15">
      <c r="B10" s="4"/>
      <c r="C10" s="4"/>
      <c r="D10" s="4"/>
      <c r="E10" s="4"/>
      <c r="F10" s="4"/>
      <c r="G10" s="4"/>
      <c r="H10" s="4"/>
      <c r="I10" s="4"/>
      <c r="J10" s="4"/>
      <c r="K10" s="4"/>
      <c r="L10" s="4"/>
      <c r="M10" s="4"/>
    </row>
    <row r="11" spans="2:14" ht="15">
      <c r="B11" s="4"/>
      <c r="C11" s="140" t="s">
        <v>3</v>
      </c>
      <c r="D11" s="140"/>
      <c r="E11" s="140"/>
      <c r="F11" s="140"/>
      <c r="G11" s="140"/>
      <c r="H11" s="140"/>
      <c r="I11" s="140"/>
      <c r="J11" s="140"/>
      <c r="K11" s="140"/>
      <c r="L11" s="140"/>
      <c r="M11" s="140"/>
    </row>
    <row r="13" spans="2:14" ht="14.25" customHeight="1">
      <c r="B13" s="141" t="s">
        <v>4</v>
      </c>
      <c r="C13" s="141" t="s">
        <v>5</v>
      </c>
      <c r="D13" s="142" t="s">
        <v>6</v>
      </c>
      <c r="E13" s="142"/>
      <c r="F13" s="136" t="s">
        <v>7</v>
      </c>
      <c r="G13" s="136" t="s">
        <v>8</v>
      </c>
      <c r="H13" s="136" t="s">
        <v>9</v>
      </c>
      <c r="I13" s="136" t="s">
        <v>10</v>
      </c>
      <c r="J13" s="136" t="s">
        <v>11</v>
      </c>
      <c r="K13" s="136" t="s">
        <v>12</v>
      </c>
      <c r="L13" s="136" t="s">
        <v>13</v>
      </c>
      <c r="M13" s="136" t="s">
        <v>14</v>
      </c>
    </row>
    <row r="14" spans="2:14" ht="50.25" customHeight="1">
      <c r="B14" s="141"/>
      <c r="C14" s="141"/>
      <c r="D14" s="6" t="s">
        <v>15</v>
      </c>
      <c r="E14" s="6" t="s">
        <v>16</v>
      </c>
      <c r="F14" s="136"/>
      <c r="G14" s="136"/>
      <c r="H14" s="136"/>
      <c r="I14" s="136"/>
      <c r="J14" s="136"/>
      <c r="K14" s="136"/>
      <c r="L14" s="136"/>
      <c r="M14" s="136"/>
    </row>
    <row r="15" spans="2:14">
      <c r="B15" s="7">
        <v>1</v>
      </c>
      <c r="C15" s="8" t="s">
        <v>17</v>
      </c>
      <c r="D15" s="9">
        <v>1</v>
      </c>
      <c r="E15" s="9" t="s">
        <v>18</v>
      </c>
      <c r="F15" s="9" t="s">
        <v>19</v>
      </c>
      <c r="G15" s="9">
        <v>24</v>
      </c>
      <c r="H15" s="10"/>
      <c r="I15" s="11"/>
      <c r="J15" s="11"/>
      <c r="K15" s="11"/>
      <c r="L15" s="11"/>
      <c r="M15" s="11"/>
    </row>
    <row r="16" spans="2:14">
      <c r="B16" s="12">
        <v>2</v>
      </c>
      <c r="C16" s="8" t="s">
        <v>20</v>
      </c>
      <c r="D16" s="9">
        <v>2</v>
      </c>
      <c r="E16" s="9" t="s">
        <v>18</v>
      </c>
      <c r="F16" s="9" t="s">
        <v>19</v>
      </c>
      <c r="G16" s="9">
        <v>60</v>
      </c>
      <c r="H16" s="13"/>
      <c r="I16" s="14"/>
      <c r="J16" s="14"/>
      <c r="K16" s="14"/>
      <c r="L16" s="14"/>
      <c r="M16" s="14"/>
    </row>
    <row r="17" spans="2:13">
      <c r="B17" s="12">
        <v>3</v>
      </c>
      <c r="C17" s="8" t="s">
        <v>21</v>
      </c>
      <c r="D17" s="9">
        <v>1</v>
      </c>
      <c r="E17" s="9" t="s">
        <v>18</v>
      </c>
      <c r="F17" s="9" t="s">
        <v>19</v>
      </c>
      <c r="G17" s="9">
        <v>36</v>
      </c>
      <c r="H17" s="13"/>
      <c r="I17" s="14"/>
      <c r="J17" s="14"/>
      <c r="K17" s="14"/>
      <c r="L17" s="14"/>
      <c r="M17" s="14"/>
    </row>
    <row r="18" spans="2:13" ht="28.5">
      <c r="B18" s="12">
        <v>4</v>
      </c>
      <c r="C18" s="8" t="s">
        <v>22</v>
      </c>
      <c r="D18" s="9">
        <v>0</v>
      </c>
      <c r="E18" s="9" t="s">
        <v>18</v>
      </c>
      <c r="F18" s="9" t="s">
        <v>19</v>
      </c>
      <c r="G18" s="15">
        <v>96</v>
      </c>
      <c r="H18" s="13"/>
      <c r="I18" s="14"/>
      <c r="J18" s="14"/>
      <c r="K18" s="14"/>
      <c r="L18" s="14"/>
      <c r="M18" s="14"/>
    </row>
    <row r="19" spans="2:13">
      <c r="B19" s="12">
        <v>5</v>
      </c>
      <c r="C19" s="8" t="s">
        <v>23</v>
      </c>
      <c r="D19" s="9">
        <v>1</v>
      </c>
      <c r="E19" s="9" t="s">
        <v>18</v>
      </c>
      <c r="F19" s="9" t="s">
        <v>19</v>
      </c>
      <c r="G19" s="9">
        <v>48</v>
      </c>
      <c r="H19" s="16"/>
      <c r="I19" s="14"/>
      <c r="J19" s="14"/>
      <c r="K19" s="14"/>
      <c r="L19" s="14"/>
      <c r="M19" s="14"/>
    </row>
    <row r="20" spans="2:13">
      <c r="B20" s="12">
        <v>6</v>
      </c>
      <c r="C20" s="8" t="s">
        <v>23</v>
      </c>
      <c r="D20" s="9">
        <v>2</v>
      </c>
      <c r="E20" s="9" t="s">
        <v>18</v>
      </c>
      <c r="F20" s="9" t="s">
        <v>19</v>
      </c>
      <c r="G20" s="9">
        <v>24</v>
      </c>
      <c r="H20" s="13"/>
      <c r="I20" s="14"/>
      <c r="J20" s="14"/>
      <c r="K20" s="14"/>
      <c r="L20" s="14"/>
      <c r="M20" s="14"/>
    </row>
    <row r="21" spans="2:13">
      <c r="B21" s="12">
        <v>7</v>
      </c>
      <c r="C21" s="8" t="s">
        <v>21</v>
      </c>
      <c r="D21" s="9">
        <v>0</v>
      </c>
      <c r="E21" s="9" t="s">
        <v>18</v>
      </c>
      <c r="F21" s="9" t="s">
        <v>19</v>
      </c>
      <c r="G21" s="9">
        <v>60</v>
      </c>
      <c r="H21" s="13"/>
      <c r="I21" s="14"/>
      <c r="J21" s="14"/>
      <c r="K21" s="14"/>
      <c r="L21" s="14"/>
      <c r="M21" s="14"/>
    </row>
    <row r="22" spans="2:13">
      <c r="B22" s="12">
        <v>8</v>
      </c>
      <c r="C22" s="8" t="s">
        <v>24</v>
      </c>
      <c r="D22" s="9">
        <v>0</v>
      </c>
      <c r="E22" s="9" t="s">
        <v>18</v>
      </c>
      <c r="F22" s="9" t="s">
        <v>19</v>
      </c>
      <c r="G22" s="9">
        <v>48</v>
      </c>
      <c r="H22" s="13"/>
      <c r="I22" s="14"/>
      <c r="J22" s="14"/>
      <c r="K22" s="14"/>
      <c r="L22" s="14"/>
      <c r="M22" s="14"/>
    </row>
    <row r="23" spans="2:13">
      <c r="B23" s="12">
        <v>9</v>
      </c>
      <c r="C23" s="8" t="s">
        <v>24</v>
      </c>
      <c r="D23" s="9" t="s">
        <v>25</v>
      </c>
      <c r="E23" s="9" t="s">
        <v>18</v>
      </c>
      <c r="F23" s="9" t="s">
        <v>19</v>
      </c>
      <c r="G23" s="9">
        <v>48</v>
      </c>
      <c r="H23" s="13"/>
      <c r="I23" s="14"/>
      <c r="J23" s="14"/>
      <c r="K23" s="14"/>
      <c r="L23" s="14"/>
      <c r="M23" s="14"/>
    </row>
    <row r="24" spans="2:13">
      <c r="B24" s="12">
        <v>10</v>
      </c>
      <c r="C24" s="8" t="s">
        <v>26</v>
      </c>
      <c r="D24" s="9" t="s">
        <v>27</v>
      </c>
      <c r="E24" s="9" t="s">
        <v>18</v>
      </c>
      <c r="F24" s="9" t="s">
        <v>19</v>
      </c>
      <c r="G24" s="9">
        <v>72</v>
      </c>
      <c r="H24" s="13"/>
      <c r="I24" s="14"/>
      <c r="J24" s="14"/>
      <c r="K24" s="14"/>
      <c r="L24" s="14"/>
      <c r="M24" s="14"/>
    </row>
    <row r="25" spans="2:13">
      <c r="B25" s="12">
        <v>11</v>
      </c>
      <c r="C25" s="8" t="s">
        <v>28</v>
      </c>
      <c r="D25" s="9" t="s">
        <v>25</v>
      </c>
      <c r="E25" s="9" t="s">
        <v>18</v>
      </c>
      <c r="F25" s="9" t="s">
        <v>19</v>
      </c>
      <c r="G25" s="9">
        <v>60</v>
      </c>
      <c r="H25" s="13"/>
      <c r="I25" s="14"/>
      <c r="J25" s="14"/>
      <c r="K25" s="14"/>
      <c r="L25" s="14"/>
      <c r="M25" s="14"/>
    </row>
    <row r="26" spans="2:13">
      <c r="B26" s="12">
        <v>12</v>
      </c>
      <c r="C26" s="8" t="s">
        <v>29</v>
      </c>
      <c r="D26" s="9" t="s">
        <v>27</v>
      </c>
      <c r="E26" s="9" t="s">
        <v>18</v>
      </c>
      <c r="F26" s="9" t="s">
        <v>19</v>
      </c>
      <c r="G26" s="9">
        <v>252</v>
      </c>
      <c r="H26" s="13"/>
      <c r="I26" s="14"/>
      <c r="J26" s="14"/>
      <c r="K26" s="14"/>
      <c r="L26" s="14"/>
      <c r="M26" s="14"/>
    </row>
    <row r="27" spans="2:13">
      <c r="B27" s="12">
        <v>13</v>
      </c>
      <c r="C27" s="8" t="s">
        <v>28</v>
      </c>
      <c r="D27" s="9" t="s">
        <v>30</v>
      </c>
      <c r="E27" s="9" t="s">
        <v>18</v>
      </c>
      <c r="F27" s="9" t="s">
        <v>19</v>
      </c>
      <c r="G27" s="9">
        <v>36</v>
      </c>
      <c r="H27" s="13"/>
      <c r="I27" s="14"/>
      <c r="J27" s="14"/>
      <c r="K27" s="14"/>
      <c r="L27" s="14"/>
      <c r="M27" s="14"/>
    </row>
    <row r="28" spans="2:13">
      <c r="B28" s="12">
        <v>14</v>
      </c>
      <c r="C28" s="8" t="s">
        <v>21</v>
      </c>
      <c r="D28" s="9" t="s">
        <v>25</v>
      </c>
      <c r="E28" s="9" t="s">
        <v>18</v>
      </c>
      <c r="F28" s="9" t="s">
        <v>19</v>
      </c>
      <c r="G28" s="9">
        <v>60</v>
      </c>
      <c r="H28" s="13"/>
      <c r="I28" s="14"/>
      <c r="J28" s="14"/>
      <c r="K28" s="14"/>
      <c r="L28" s="14"/>
      <c r="M28" s="14"/>
    </row>
    <row r="29" spans="2:13">
      <c r="B29" s="12">
        <v>15</v>
      </c>
      <c r="C29" s="8" t="s">
        <v>20</v>
      </c>
      <c r="D29" s="9" t="s">
        <v>27</v>
      </c>
      <c r="E29" s="9" t="s">
        <v>18</v>
      </c>
      <c r="F29" s="9" t="s">
        <v>19</v>
      </c>
      <c r="G29" s="9">
        <v>120</v>
      </c>
      <c r="H29" s="13"/>
      <c r="I29" s="14"/>
      <c r="J29" s="14"/>
      <c r="K29" s="14"/>
      <c r="L29" s="14"/>
      <c r="M29" s="14"/>
    </row>
    <row r="30" spans="2:13">
      <c r="B30" s="12">
        <v>16</v>
      </c>
      <c r="C30" s="8" t="s">
        <v>31</v>
      </c>
      <c r="D30" s="9">
        <v>2</v>
      </c>
      <c r="E30" s="9" t="s">
        <v>32</v>
      </c>
      <c r="F30" s="9" t="s">
        <v>19</v>
      </c>
      <c r="G30" s="9">
        <v>24</v>
      </c>
      <c r="H30" s="13"/>
      <c r="I30" s="14"/>
      <c r="J30" s="14"/>
      <c r="K30" s="14"/>
      <c r="L30" s="14"/>
      <c r="M30" s="14"/>
    </row>
    <row r="31" spans="2:13">
      <c r="B31" s="12">
        <v>17</v>
      </c>
      <c r="C31" s="8" t="s">
        <v>31</v>
      </c>
      <c r="D31" s="9">
        <v>1</v>
      </c>
      <c r="E31" s="9" t="s">
        <v>32</v>
      </c>
      <c r="F31" s="9" t="s">
        <v>19</v>
      </c>
      <c r="G31" s="9">
        <v>24</v>
      </c>
      <c r="H31" s="13"/>
      <c r="I31" s="14"/>
      <c r="J31" s="14"/>
      <c r="K31" s="14"/>
      <c r="L31" s="14"/>
      <c r="M31" s="14"/>
    </row>
    <row r="32" spans="2:13">
      <c r="B32" s="12">
        <v>18</v>
      </c>
      <c r="C32" s="8" t="s">
        <v>31</v>
      </c>
      <c r="D32" s="9">
        <v>0</v>
      </c>
      <c r="E32" s="9" t="s">
        <v>32</v>
      </c>
      <c r="F32" s="9" t="s">
        <v>19</v>
      </c>
      <c r="G32" s="9">
        <v>216</v>
      </c>
      <c r="H32" s="13"/>
      <c r="I32" s="14"/>
      <c r="J32" s="14"/>
      <c r="K32" s="14"/>
      <c r="L32" s="14"/>
      <c r="M32" s="14"/>
    </row>
    <row r="33" spans="2:13">
      <c r="B33" s="12">
        <v>19</v>
      </c>
      <c r="C33" s="8" t="s">
        <v>31</v>
      </c>
      <c r="D33" s="9" t="s">
        <v>25</v>
      </c>
      <c r="E33" s="9" t="s">
        <v>32</v>
      </c>
      <c r="F33" s="9" t="s">
        <v>19</v>
      </c>
      <c r="G33" s="9">
        <v>192</v>
      </c>
      <c r="H33" s="13"/>
      <c r="I33" s="14"/>
      <c r="J33" s="14"/>
      <c r="K33" s="14"/>
      <c r="L33" s="14"/>
      <c r="M33" s="14"/>
    </row>
    <row r="34" spans="2:13" ht="44.25">
      <c r="B34" s="12">
        <v>20</v>
      </c>
      <c r="C34" s="8" t="s">
        <v>31</v>
      </c>
      <c r="D34" s="9" t="s">
        <v>27</v>
      </c>
      <c r="E34" s="9" t="s">
        <v>33</v>
      </c>
      <c r="F34" s="9" t="s">
        <v>19</v>
      </c>
      <c r="G34" s="9">
        <v>360</v>
      </c>
      <c r="H34" s="13"/>
      <c r="I34" s="14"/>
      <c r="J34" s="14"/>
      <c r="K34" s="14"/>
      <c r="L34" s="14"/>
      <c r="M34" s="14"/>
    </row>
    <row r="35" spans="2:13">
      <c r="B35" s="12">
        <v>21</v>
      </c>
      <c r="C35" s="8" t="s">
        <v>31</v>
      </c>
      <c r="D35" s="9" t="s">
        <v>30</v>
      </c>
      <c r="E35" s="9" t="s">
        <v>32</v>
      </c>
      <c r="F35" s="9" t="s">
        <v>19</v>
      </c>
      <c r="G35" s="9">
        <v>36</v>
      </c>
      <c r="H35" s="13"/>
      <c r="I35" s="14"/>
      <c r="J35" s="14"/>
      <c r="K35" s="14"/>
      <c r="L35" s="14"/>
      <c r="M35" s="14"/>
    </row>
    <row r="36" spans="2:13" ht="32.25" customHeight="1">
      <c r="B36" s="12">
        <v>22</v>
      </c>
      <c r="C36" s="8" t="s">
        <v>34</v>
      </c>
      <c r="D36" s="9">
        <v>1</v>
      </c>
      <c r="E36" s="8" t="s">
        <v>18</v>
      </c>
      <c r="F36" s="9" t="s">
        <v>19</v>
      </c>
      <c r="G36" s="15">
        <v>60</v>
      </c>
      <c r="H36" s="13"/>
      <c r="I36" s="14"/>
      <c r="J36" s="14"/>
      <c r="K36" s="14"/>
      <c r="L36" s="14"/>
      <c r="M36" s="14"/>
    </row>
    <row r="37" spans="2:13" ht="21.75" customHeight="1">
      <c r="B37" s="137" t="s">
        <v>35</v>
      </c>
      <c r="C37" s="137"/>
      <c r="D37" s="137"/>
      <c r="E37" s="137"/>
      <c r="F37" s="137"/>
      <c r="G37" s="137"/>
      <c r="H37" s="137"/>
      <c r="I37" s="137"/>
      <c r="J37" s="137"/>
      <c r="K37" s="14"/>
      <c r="L37" s="17"/>
      <c r="M37" s="18"/>
    </row>
    <row r="39" spans="2:13">
      <c r="B39" s="138" t="s">
        <v>36</v>
      </c>
      <c r="C39" s="138"/>
      <c r="D39" s="138"/>
      <c r="E39" s="138"/>
      <c r="F39" s="138"/>
      <c r="G39" s="138"/>
      <c r="H39" s="138"/>
      <c r="I39" s="20"/>
      <c r="J39" s="20"/>
      <c r="K39" s="20"/>
      <c r="L39" s="20"/>
    </row>
    <row r="40" spans="2:13">
      <c r="B40" s="20"/>
      <c r="C40" s="20"/>
      <c r="D40" s="20"/>
      <c r="E40" s="20"/>
      <c r="F40" s="20"/>
      <c r="G40" s="20"/>
      <c r="H40" s="20"/>
      <c r="I40" s="20"/>
      <c r="J40" s="20"/>
      <c r="K40" s="20"/>
      <c r="L40" s="20"/>
    </row>
    <row r="41" spans="2:13">
      <c r="B41" s="138" t="s">
        <v>37</v>
      </c>
      <c r="C41" s="138"/>
      <c r="D41" s="138"/>
      <c r="E41" s="138"/>
      <c r="F41" s="138"/>
      <c r="G41" s="138"/>
      <c r="H41" s="138"/>
      <c r="I41" s="138"/>
      <c r="J41" s="138"/>
      <c r="K41" s="138"/>
      <c r="L41" s="138"/>
    </row>
    <row r="42" spans="2:13">
      <c r="B42" s="138" t="s">
        <v>38</v>
      </c>
      <c r="C42" s="138"/>
      <c r="D42" s="138"/>
      <c r="E42" s="138"/>
      <c r="F42" s="138"/>
      <c r="G42" s="138"/>
      <c r="H42" s="138"/>
      <c r="I42" s="138"/>
      <c r="J42" s="19"/>
      <c r="K42" s="20"/>
      <c r="L42" s="20"/>
    </row>
    <row r="43" spans="2:13" ht="38.25" customHeight="1">
      <c r="B43" s="143" t="s">
        <v>39</v>
      </c>
      <c r="C43" s="143"/>
      <c r="D43" s="143"/>
      <c r="E43" s="143"/>
      <c r="F43" s="143"/>
      <c r="G43" s="143"/>
      <c r="H43" s="143"/>
      <c r="I43" s="143"/>
      <c r="J43" s="19"/>
      <c r="K43" s="20"/>
      <c r="L43" s="20"/>
    </row>
    <row r="45" spans="2:13">
      <c r="K45" s="21"/>
      <c r="L45" s="22"/>
      <c r="M45" s="22"/>
    </row>
    <row r="46" spans="2:13">
      <c r="C46" s="144" t="s">
        <v>40</v>
      </c>
      <c r="D46" s="144"/>
      <c r="E46" s="144"/>
      <c r="F46" s="144"/>
      <c r="G46" s="144"/>
      <c r="H46" s="144"/>
      <c r="I46" s="144"/>
      <c r="J46" s="144"/>
      <c r="K46" s="144"/>
      <c r="L46" s="144"/>
      <c r="M46" s="22"/>
    </row>
    <row r="47" spans="2:13">
      <c r="K47" s="22"/>
      <c r="L47" s="22"/>
      <c r="M47" s="22"/>
    </row>
    <row r="48" spans="2:13">
      <c r="K48" s="22"/>
      <c r="L48" s="22"/>
      <c r="M48" s="22"/>
    </row>
    <row r="49" spans="2:14" ht="15">
      <c r="B49" s="4"/>
      <c r="C49" s="4"/>
      <c r="D49" s="4"/>
      <c r="E49" s="4"/>
      <c r="F49" s="4"/>
      <c r="G49" s="4"/>
      <c r="H49" s="4"/>
      <c r="I49" s="4"/>
      <c r="J49" s="4"/>
      <c r="K49" s="4"/>
      <c r="L49" s="4"/>
      <c r="M49" s="4"/>
    </row>
    <row r="50" spans="2:14" ht="15">
      <c r="B50" s="4"/>
      <c r="C50" s="140" t="s">
        <v>41</v>
      </c>
      <c r="D50" s="140"/>
      <c r="E50" s="140"/>
      <c r="F50" s="140"/>
      <c r="G50" s="140"/>
      <c r="H50" s="140"/>
      <c r="I50" s="140"/>
      <c r="J50" s="140"/>
      <c r="K50" s="140"/>
      <c r="L50" s="140"/>
      <c r="M50" s="140"/>
    </row>
    <row r="52" spans="2:14" ht="20.100000000000001" customHeight="1">
      <c r="B52" s="141" t="s">
        <v>4</v>
      </c>
      <c r="C52" s="141" t="s">
        <v>5</v>
      </c>
      <c r="D52" s="142" t="s">
        <v>6</v>
      </c>
      <c r="E52" s="142"/>
      <c r="F52" s="136" t="s">
        <v>7</v>
      </c>
      <c r="G52" s="136" t="s">
        <v>8</v>
      </c>
      <c r="H52" s="136" t="s">
        <v>9</v>
      </c>
      <c r="I52" s="136" t="s">
        <v>10</v>
      </c>
      <c r="J52" s="136" t="s">
        <v>11</v>
      </c>
      <c r="K52" s="136" t="s">
        <v>12</v>
      </c>
      <c r="L52" s="136" t="s">
        <v>13</v>
      </c>
      <c r="M52" s="136" t="s">
        <v>14</v>
      </c>
    </row>
    <row r="53" spans="2:14">
      <c r="B53" s="141"/>
      <c r="C53" s="141"/>
      <c r="D53" s="6" t="s">
        <v>15</v>
      </c>
      <c r="E53" s="6" t="s">
        <v>16</v>
      </c>
      <c r="F53" s="136"/>
      <c r="G53" s="136"/>
      <c r="H53" s="136"/>
      <c r="I53" s="136"/>
      <c r="J53" s="136"/>
      <c r="K53" s="136"/>
      <c r="L53" s="136"/>
      <c r="M53" s="136"/>
    </row>
    <row r="54" spans="2:14">
      <c r="B54" s="7">
        <v>1</v>
      </c>
      <c r="C54" s="8" t="s">
        <v>42</v>
      </c>
      <c r="D54" s="9" t="s">
        <v>25</v>
      </c>
      <c r="E54" s="9" t="s">
        <v>43</v>
      </c>
      <c r="F54" s="9" t="s">
        <v>19</v>
      </c>
      <c r="G54" s="9">
        <v>24</v>
      </c>
      <c r="H54" s="10"/>
      <c r="I54" s="11"/>
      <c r="J54" s="11"/>
      <c r="K54" s="11"/>
      <c r="L54" s="11"/>
      <c r="M54" s="11"/>
    </row>
    <row r="55" spans="2:14">
      <c r="B55" s="12">
        <v>2</v>
      </c>
      <c r="C55" s="8" t="s">
        <v>42</v>
      </c>
      <c r="D55" s="9" t="s">
        <v>27</v>
      </c>
      <c r="E55" s="9" t="s">
        <v>43</v>
      </c>
      <c r="F55" s="9" t="s">
        <v>19</v>
      </c>
      <c r="G55" s="9">
        <v>36</v>
      </c>
      <c r="H55" s="13"/>
      <c r="I55" s="14"/>
      <c r="J55" s="14"/>
      <c r="K55" s="14"/>
      <c r="L55" s="14"/>
      <c r="M55" s="14"/>
    </row>
    <row r="56" spans="2:14">
      <c r="B56" s="12">
        <v>3</v>
      </c>
      <c r="C56" s="8" t="s">
        <v>21</v>
      </c>
      <c r="D56" s="9">
        <v>2</v>
      </c>
      <c r="E56" s="9" t="s">
        <v>43</v>
      </c>
      <c r="F56" s="9" t="s">
        <v>19</v>
      </c>
      <c r="G56" s="9">
        <v>36</v>
      </c>
      <c r="H56" s="13"/>
      <c r="I56" s="14"/>
      <c r="J56" s="14"/>
      <c r="K56" s="14"/>
      <c r="L56" s="14"/>
      <c r="M56" s="14"/>
    </row>
    <row r="57" spans="2:14">
      <c r="B57" s="12">
        <v>4</v>
      </c>
      <c r="C57" s="8" t="s">
        <v>21</v>
      </c>
      <c r="D57" s="9">
        <v>1</v>
      </c>
      <c r="E57" s="9" t="s">
        <v>43</v>
      </c>
      <c r="F57" s="9" t="s">
        <v>19</v>
      </c>
      <c r="G57" s="9">
        <v>36</v>
      </c>
      <c r="H57" s="13"/>
      <c r="I57" s="14"/>
      <c r="J57" s="14"/>
      <c r="K57" s="14"/>
      <c r="L57" s="14"/>
      <c r="M57" s="14"/>
    </row>
    <row r="58" spans="2:14">
      <c r="B58" s="12">
        <v>5</v>
      </c>
      <c r="C58" s="8" t="s">
        <v>21</v>
      </c>
      <c r="D58" s="9">
        <v>0</v>
      </c>
      <c r="E58" s="9" t="s">
        <v>43</v>
      </c>
      <c r="F58" s="9" t="s">
        <v>19</v>
      </c>
      <c r="G58" s="9">
        <v>12</v>
      </c>
      <c r="H58" s="16"/>
      <c r="I58" s="14"/>
      <c r="J58" s="14"/>
      <c r="K58" s="14"/>
      <c r="L58" s="14"/>
      <c r="M58" s="14"/>
    </row>
    <row r="59" spans="2:14" ht="15">
      <c r="B59" s="145" t="s">
        <v>35</v>
      </c>
      <c r="C59" s="145"/>
      <c r="D59" s="145"/>
      <c r="E59" s="145"/>
      <c r="F59" s="145"/>
      <c r="G59" s="145"/>
      <c r="H59" s="145"/>
      <c r="I59" s="145"/>
      <c r="J59" s="145"/>
      <c r="K59" s="23"/>
      <c r="L59" s="24"/>
      <c r="M59" s="25"/>
    </row>
    <row r="61" spans="2:14">
      <c r="B61" s="138" t="s">
        <v>36</v>
      </c>
      <c r="C61" s="138"/>
      <c r="D61" s="138"/>
      <c r="E61" s="138"/>
      <c r="F61" s="20"/>
      <c r="G61" s="20"/>
      <c r="H61" s="20"/>
      <c r="I61" s="20"/>
      <c r="J61" s="20"/>
      <c r="K61" s="20"/>
      <c r="L61" s="20"/>
      <c r="M61" s="20"/>
      <c r="N61" s="20"/>
    </row>
    <row r="62" spans="2:14">
      <c r="B62" s="26"/>
      <c r="C62" s="20"/>
      <c r="D62" s="20"/>
      <c r="E62" s="20"/>
      <c r="F62" s="20"/>
      <c r="G62" s="20"/>
      <c r="H62" s="20"/>
      <c r="I62" s="20"/>
      <c r="J62" s="20"/>
      <c r="K62" s="20"/>
      <c r="L62" s="20"/>
      <c r="M62" s="20"/>
      <c r="N62" s="20"/>
    </row>
    <row r="63" spans="2:14">
      <c r="B63" s="138" t="s">
        <v>44</v>
      </c>
      <c r="C63" s="138"/>
      <c r="D63" s="138"/>
      <c r="E63" s="138"/>
      <c r="F63" s="138"/>
      <c r="G63" s="138"/>
      <c r="H63" s="138"/>
      <c r="I63" s="138"/>
      <c r="J63" s="138"/>
      <c r="K63" s="138"/>
      <c r="L63" s="20"/>
      <c r="M63" s="20"/>
      <c r="N63" s="20"/>
    </row>
    <row r="64" spans="2:14">
      <c r="B64" s="138" t="s">
        <v>38</v>
      </c>
      <c r="C64" s="138"/>
      <c r="D64" s="138"/>
      <c r="E64" s="138"/>
      <c r="F64" s="138"/>
      <c r="G64" s="138"/>
      <c r="H64" s="138"/>
      <c r="I64" s="138"/>
      <c r="J64" s="19"/>
      <c r="K64" s="20"/>
      <c r="L64" s="20"/>
      <c r="M64" s="20"/>
      <c r="N64" s="20"/>
    </row>
    <row r="65" spans="2:14">
      <c r="B65" s="138" t="s">
        <v>45</v>
      </c>
      <c r="C65" s="138"/>
      <c r="D65" s="138"/>
      <c r="E65" s="138"/>
      <c r="F65" s="138"/>
      <c r="G65" s="138"/>
      <c r="H65" s="138"/>
      <c r="I65" s="138"/>
      <c r="J65" s="138"/>
      <c r="K65" s="138"/>
      <c r="L65" s="138"/>
      <c r="M65" s="138"/>
      <c r="N65" s="138"/>
    </row>
    <row r="67" spans="2:14">
      <c r="K67" s="21"/>
      <c r="L67" s="22"/>
      <c r="M67" s="22"/>
    </row>
    <row r="68" spans="2:14">
      <c r="C68" s="144" t="s">
        <v>40</v>
      </c>
      <c r="D68" s="144"/>
      <c r="E68" s="144"/>
      <c r="F68" s="144"/>
      <c r="G68" s="144"/>
      <c r="H68" s="144"/>
      <c r="I68" s="144"/>
      <c r="J68" s="144"/>
      <c r="K68" s="144"/>
      <c r="L68" s="144"/>
      <c r="M68" s="22"/>
    </row>
    <row r="69" spans="2:14">
      <c r="K69" s="22"/>
      <c r="L69" s="22"/>
      <c r="M69" s="22"/>
    </row>
    <row r="70" spans="2:14" ht="15">
      <c r="B70" s="4"/>
      <c r="C70" s="4"/>
      <c r="D70" s="4"/>
      <c r="E70" s="4"/>
      <c r="F70" s="4"/>
      <c r="G70" s="4"/>
      <c r="H70" s="4"/>
      <c r="I70" s="4"/>
      <c r="J70" s="4"/>
      <c r="K70" s="4"/>
      <c r="L70" s="4"/>
      <c r="M70" s="4"/>
    </row>
    <row r="71" spans="2:14" ht="15">
      <c r="B71" s="4"/>
      <c r="C71" s="140" t="s">
        <v>46</v>
      </c>
      <c r="D71" s="140"/>
      <c r="E71" s="140"/>
      <c r="F71" s="140"/>
      <c r="G71" s="140"/>
      <c r="H71" s="140"/>
      <c r="I71" s="140"/>
      <c r="J71" s="140"/>
      <c r="K71" s="140"/>
      <c r="L71" s="140"/>
      <c r="M71" s="140"/>
    </row>
    <row r="72" spans="2:14">
      <c r="E72" s="22"/>
    </row>
    <row r="73" spans="2:14">
      <c r="B73" s="141" t="s">
        <v>4</v>
      </c>
      <c r="C73" s="141" t="s">
        <v>5</v>
      </c>
      <c r="D73" s="142" t="s">
        <v>6</v>
      </c>
      <c r="E73" s="142"/>
      <c r="F73" s="136" t="s">
        <v>7</v>
      </c>
      <c r="G73" s="136" t="s">
        <v>8</v>
      </c>
      <c r="H73" s="136" t="s">
        <v>9</v>
      </c>
      <c r="I73" s="136" t="s">
        <v>10</v>
      </c>
      <c r="J73" s="136" t="s">
        <v>11</v>
      </c>
      <c r="K73" s="136" t="s">
        <v>12</v>
      </c>
      <c r="L73" s="136" t="s">
        <v>13</v>
      </c>
      <c r="M73" s="136" t="s">
        <v>14</v>
      </c>
    </row>
    <row r="74" spans="2:14">
      <c r="B74" s="141"/>
      <c r="C74" s="141"/>
      <c r="D74" s="6" t="s">
        <v>15</v>
      </c>
      <c r="E74" s="6" t="s">
        <v>16</v>
      </c>
      <c r="F74" s="136"/>
      <c r="G74" s="136"/>
      <c r="H74" s="136"/>
      <c r="I74" s="136"/>
      <c r="J74" s="136"/>
      <c r="K74" s="136"/>
      <c r="L74" s="136"/>
      <c r="M74" s="136"/>
    </row>
    <row r="75" spans="2:14">
      <c r="B75" s="7">
        <v>1</v>
      </c>
      <c r="C75" s="27" t="s">
        <v>28</v>
      </c>
      <c r="D75" s="6" t="s">
        <v>27</v>
      </c>
      <c r="E75" s="6" t="s">
        <v>43</v>
      </c>
      <c r="F75" s="6" t="s">
        <v>19</v>
      </c>
      <c r="G75" s="6">
        <v>24</v>
      </c>
      <c r="H75" s="10"/>
      <c r="I75" s="11"/>
      <c r="J75" s="11"/>
      <c r="K75" s="11"/>
      <c r="L75" s="11"/>
      <c r="M75" s="11"/>
    </row>
    <row r="76" spans="2:14" ht="15">
      <c r="B76" s="145" t="s">
        <v>35</v>
      </c>
      <c r="C76" s="145"/>
      <c r="D76" s="145"/>
      <c r="E76" s="145"/>
      <c r="F76" s="145"/>
      <c r="G76" s="145"/>
      <c r="H76" s="145"/>
      <c r="I76" s="145"/>
      <c r="J76" s="145"/>
      <c r="K76" s="23"/>
      <c r="L76" s="24"/>
      <c r="M76" s="25"/>
    </row>
    <row r="77" spans="2:14">
      <c r="E77" s="22"/>
    </row>
    <row r="78" spans="2:14">
      <c r="B78" s="138" t="s">
        <v>36</v>
      </c>
      <c r="C78" s="138"/>
      <c r="D78" s="138"/>
      <c r="E78" s="138"/>
      <c r="F78" s="138"/>
      <c r="G78" s="20"/>
      <c r="H78" s="20"/>
      <c r="I78" s="20"/>
      <c r="J78" s="20"/>
      <c r="K78" s="20"/>
      <c r="L78" s="20"/>
    </row>
    <row r="79" spans="2:14">
      <c r="B79" s="138" t="s">
        <v>47</v>
      </c>
      <c r="C79" s="138"/>
      <c r="D79" s="138"/>
      <c r="E79" s="138"/>
      <c r="F79" s="138"/>
      <c r="G79" s="138"/>
      <c r="H79" s="138"/>
      <c r="I79" s="138"/>
      <c r="J79" s="138"/>
      <c r="K79" s="138"/>
      <c r="L79" s="138"/>
    </row>
    <row r="80" spans="2:14">
      <c r="B80" s="138" t="s">
        <v>38</v>
      </c>
      <c r="C80" s="138"/>
      <c r="D80" s="138"/>
      <c r="E80" s="138"/>
      <c r="F80" s="138"/>
      <c r="G80" s="138"/>
      <c r="H80" s="138"/>
      <c r="I80" s="138"/>
      <c r="J80" s="19"/>
      <c r="K80" s="20"/>
      <c r="L80" s="20"/>
    </row>
    <row r="81" spans="2:13">
      <c r="B81" s="138" t="s">
        <v>48</v>
      </c>
      <c r="C81" s="138"/>
      <c r="D81" s="138"/>
      <c r="E81" s="138"/>
      <c r="F81" s="138"/>
      <c r="G81" s="138"/>
      <c r="H81" s="138"/>
      <c r="I81" s="138"/>
      <c r="J81" s="138"/>
      <c r="K81" s="20"/>
      <c r="L81" s="20"/>
    </row>
    <row r="82" spans="2:13">
      <c r="B82" s="26"/>
      <c r="C82" s="28"/>
      <c r="D82" s="28"/>
      <c r="E82" s="28"/>
      <c r="F82" s="28"/>
      <c r="G82" s="28"/>
      <c r="H82" s="28"/>
      <c r="I82" s="28"/>
      <c r="J82" s="28"/>
      <c r="K82" s="20"/>
      <c r="L82" s="20"/>
    </row>
    <row r="83" spans="2:13">
      <c r="E83" s="22"/>
    </row>
    <row r="84" spans="2:13">
      <c r="C84" s="144" t="s">
        <v>40</v>
      </c>
      <c r="D84" s="144"/>
      <c r="E84" s="144"/>
      <c r="F84" s="144"/>
      <c r="G84" s="144"/>
      <c r="H84" s="144"/>
      <c r="I84" s="144"/>
      <c r="J84" s="144"/>
      <c r="K84" s="144"/>
      <c r="L84" s="144"/>
      <c r="M84" s="22"/>
    </row>
    <row r="85" spans="2:13">
      <c r="E85" s="22"/>
      <c r="K85" s="22"/>
      <c r="L85" s="22"/>
      <c r="M85" s="22"/>
    </row>
    <row r="87" spans="2:13" ht="15">
      <c r="B87" s="4"/>
      <c r="C87" s="4"/>
      <c r="D87" s="4"/>
      <c r="E87" s="4"/>
      <c r="F87" s="4"/>
      <c r="G87" s="4"/>
      <c r="H87" s="4"/>
      <c r="I87" s="4"/>
      <c r="J87" s="4"/>
      <c r="K87" s="4"/>
      <c r="L87" s="4"/>
      <c r="M87" s="4"/>
    </row>
    <row r="88" spans="2:13" ht="15">
      <c r="B88" s="4"/>
      <c r="C88" s="140" t="s">
        <v>49</v>
      </c>
      <c r="D88" s="140"/>
      <c r="E88" s="140"/>
      <c r="F88" s="140"/>
      <c r="G88" s="140"/>
      <c r="H88" s="140"/>
      <c r="I88" s="140"/>
      <c r="J88" s="140"/>
      <c r="K88" s="140"/>
      <c r="L88" s="140"/>
      <c r="M88" s="140"/>
    </row>
    <row r="90" spans="2:13" ht="20.100000000000001" customHeight="1">
      <c r="B90" s="141" t="s">
        <v>4</v>
      </c>
      <c r="C90" s="141" t="s">
        <v>5</v>
      </c>
      <c r="D90" s="142" t="s">
        <v>6</v>
      </c>
      <c r="E90" s="142"/>
      <c r="F90" s="136" t="s">
        <v>7</v>
      </c>
      <c r="G90" s="136" t="s">
        <v>8</v>
      </c>
      <c r="H90" s="136" t="s">
        <v>9</v>
      </c>
      <c r="I90" s="136" t="s">
        <v>10</v>
      </c>
      <c r="J90" s="136" t="s">
        <v>11</v>
      </c>
      <c r="K90" s="136" t="s">
        <v>12</v>
      </c>
      <c r="L90" s="136" t="s">
        <v>13</v>
      </c>
      <c r="M90" s="136" t="s">
        <v>14</v>
      </c>
    </row>
    <row r="91" spans="2:13">
      <c r="B91" s="141"/>
      <c r="C91" s="141"/>
      <c r="D91" s="29" t="s">
        <v>15</v>
      </c>
      <c r="E91" s="29" t="s">
        <v>16</v>
      </c>
      <c r="F91" s="136"/>
      <c r="G91" s="136"/>
      <c r="H91" s="136"/>
      <c r="I91" s="136"/>
      <c r="J91" s="136"/>
      <c r="K91" s="136"/>
      <c r="L91" s="136"/>
      <c r="M91" s="136"/>
    </row>
    <row r="92" spans="2:13" ht="28.5">
      <c r="B92" s="7">
        <v>1</v>
      </c>
      <c r="C92" s="8" t="s">
        <v>50</v>
      </c>
      <c r="D92" s="9">
        <v>0</v>
      </c>
      <c r="E92" s="9" t="s">
        <v>43</v>
      </c>
      <c r="F92" s="9" t="s">
        <v>19</v>
      </c>
      <c r="G92" s="9">
        <v>60</v>
      </c>
      <c r="H92" s="10"/>
      <c r="I92" s="11"/>
      <c r="J92" s="11"/>
      <c r="K92" s="11"/>
      <c r="L92" s="11"/>
      <c r="M92" s="11"/>
    </row>
    <row r="93" spans="2:13" ht="28.5">
      <c r="B93" s="12">
        <v>2</v>
      </c>
      <c r="C93" s="8" t="s">
        <v>50</v>
      </c>
      <c r="D93" s="9" t="s">
        <v>25</v>
      </c>
      <c r="E93" s="9" t="s">
        <v>43</v>
      </c>
      <c r="F93" s="9" t="s">
        <v>19</v>
      </c>
      <c r="G93" s="9">
        <v>120</v>
      </c>
      <c r="H93" s="13"/>
      <c r="I93" s="14"/>
      <c r="J93" s="14"/>
      <c r="K93" s="14"/>
      <c r="L93" s="14"/>
      <c r="M93" s="14"/>
    </row>
    <row r="94" spans="2:13" ht="28.5">
      <c r="B94" s="12">
        <v>3</v>
      </c>
      <c r="C94" s="8" t="s">
        <v>50</v>
      </c>
      <c r="D94" s="9" t="s">
        <v>27</v>
      </c>
      <c r="E94" s="9" t="s">
        <v>43</v>
      </c>
      <c r="F94" s="9" t="s">
        <v>19</v>
      </c>
      <c r="G94" s="9">
        <v>240</v>
      </c>
      <c r="H94" s="13"/>
      <c r="I94" s="14"/>
      <c r="J94" s="14"/>
      <c r="K94" s="14"/>
      <c r="L94" s="14"/>
      <c r="M94" s="14"/>
    </row>
    <row r="95" spans="2:13" ht="28.5">
      <c r="B95" s="12">
        <v>4</v>
      </c>
      <c r="C95" s="8" t="s">
        <v>51</v>
      </c>
      <c r="D95" s="9" t="s">
        <v>30</v>
      </c>
      <c r="E95" s="9" t="s">
        <v>43</v>
      </c>
      <c r="F95" s="9" t="s">
        <v>19</v>
      </c>
      <c r="G95" s="9">
        <v>120</v>
      </c>
      <c r="H95" s="13"/>
      <c r="I95" s="14"/>
      <c r="J95" s="14"/>
      <c r="K95" s="14"/>
      <c r="L95" s="14"/>
      <c r="M95" s="14"/>
    </row>
    <row r="96" spans="2:13" ht="28.5">
      <c r="B96" s="7">
        <v>5</v>
      </c>
      <c r="C96" s="8" t="s">
        <v>51</v>
      </c>
      <c r="D96" s="9" t="s">
        <v>27</v>
      </c>
      <c r="E96" s="9" t="s">
        <v>43</v>
      </c>
      <c r="F96" s="9" t="s">
        <v>19</v>
      </c>
      <c r="G96" s="9">
        <v>780</v>
      </c>
      <c r="H96" s="13"/>
      <c r="I96" s="14"/>
      <c r="J96" s="14"/>
      <c r="K96" s="14"/>
      <c r="L96" s="14"/>
      <c r="M96" s="14"/>
    </row>
    <row r="97" spans="2:14" ht="28.5">
      <c r="B97" s="12">
        <v>6</v>
      </c>
      <c r="C97" s="8" t="s">
        <v>52</v>
      </c>
      <c r="D97" s="9" t="s">
        <v>53</v>
      </c>
      <c r="E97" s="9" t="s">
        <v>43</v>
      </c>
      <c r="F97" s="9" t="s">
        <v>19</v>
      </c>
      <c r="G97" s="9">
        <v>60</v>
      </c>
      <c r="H97" s="13"/>
      <c r="I97" s="14"/>
      <c r="J97" s="14"/>
      <c r="K97" s="14"/>
      <c r="L97" s="14"/>
      <c r="M97" s="14"/>
    </row>
    <row r="98" spans="2:14" ht="28.5">
      <c r="B98" s="12">
        <v>7</v>
      </c>
      <c r="C98" s="8" t="s">
        <v>54</v>
      </c>
      <c r="D98" s="9">
        <v>1</v>
      </c>
      <c r="E98" s="9" t="s">
        <v>43</v>
      </c>
      <c r="F98" s="9" t="s">
        <v>19</v>
      </c>
      <c r="G98" s="9">
        <v>36</v>
      </c>
      <c r="H98" s="13"/>
      <c r="I98" s="14"/>
      <c r="J98" s="14"/>
      <c r="K98" s="14"/>
      <c r="L98" s="14"/>
      <c r="M98" s="14"/>
    </row>
    <row r="99" spans="2:14" ht="15">
      <c r="B99" s="145" t="s">
        <v>35</v>
      </c>
      <c r="C99" s="145"/>
      <c r="D99" s="145"/>
      <c r="E99" s="145"/>
      <c r="F99" s="145"/>
      <c r="G99" s="145"/>
      <c r="H99" s="145"/>
      <c r="I99" s="145"/>
      <c r="J99" s="145"/>
      <c r="K99" s="23"/>
      <c r="L99" s="24"/>
      <c r="M99" s="25"/>
    </row>
    <row r="101" spans="2:14">
      <c r="B101" s="138" t="s">
        <v>36</v>
      </c>
      <c r="C101" s="138"/>
      <c r="D101" s="138"/>
      <c r="E101" s="138"/>
      <c r="F101" s="20"/>
      <c r="G101" s="20"/>
      <c r="H101" s="20"/>
      <c r="I101" s="20"/>
      <c r="J101" s="20"/>
      <c r="K101" s="20"/>
      <c r="L101" s="20"/>
      <c r="M101" s="20"/>
      <c r="N101" s="20"/>
    </row>
    <row r="102" spans="2:14">
      <c r="B102" s="138" t="s">
        <v>55</v>
      </c>
      <c r="C102" s="138"/>
      <c r="D102" s="138"/>
      <c r="E102" s="138"/>
      <c r="F102" s="138"/>
      <c r="G102" s="138"/>
      <c r="H102" s="138"/>
      <c r="I102" s="138"/>
      <c r="J102" s="19"/>
      <c r="K102" s="20"/>
      <c r="L102" s="20"/>
      <c r="M102" s="20"/>
      <c r="N102" s="20"/>
    </row>
    <row r="103" spans="2:14">
      <c r="B103" s="138" t="s">
        <v>56</v>
      </c>
      <c r="C103" s="138"/>
      <c r="D103" s="138"/>
      <c r="E103" s="138"/>
      <c r="F103" s="138"/>
      <c r="G103" s="138"/>
      <c r="H103" s="20"/>
      <c r="I103" s="20"/>
      <c r="J103" s="20"/>
      <c r="K103" s="28"/>
      <c r="L103" s="20"/>
      <c r="M103" s="20"/>
      <c r="N103" s="20"/>
    </row>
    <row r="104" spans="2:14">
      <c r="B104" s="26"/>
      <c r="C104" s="28"/>
      <c r="D104" s="28"/>
      <c r="E104" s="28"/>
      <c r="F104" s="28"/>
      <c r="G104" s="28"/>
      <c r="H104" s="28"/>
      <c r="I104" s="28"/>
      <c r="J104" s="28"/>
      <c r="K104" s="20"/>
      <c r="L104" s="20"/>
      <c r="M104" s="20"/>
      <c r="N104" s="20"/>
    </row>
    <row r="106" spans="2:14">
      <c r="C106" s="144" t="s">
        <v>40</v>
      </c>
      <c r="D106" s="144"/>
      <c r="E106" s="144"/>
      <c r="F106" s="144"/>
      <c r="G106" s="144"/>
      <c r="H106" s="144"/>
      <c r="I106" s="144"/>
      <c r="J106" s="144"/>
      <c r="K106" s="144"/>
      <c r="L106" s="144"/>
      <c r="M106" s="22"/>
    </row>
    <row r="107" spans="2:14">
      <c r="K107" s="22"/>
      <c r="L107" s="22"/>
      <c r="M107" s="22"/>
    </row>
    <row r="108" spans="2:14" ht="15">
      <c r="B108" s="4"/>
      <c r="C108" s="4"/>
      <c r="D108" s="4"/>
      <c r="E108" s="4"/>
      <c r="F108" s="4"/>
      <c r="G108" s="4"/>
      <c r="H108" s="4"/>
      <c r="I108" s="4"/>
      <c r="J108" s="4"/>
      <c r="K108" s="4"/>
      <c r="L108" s="4"/>
      <c r="M108" s="4"/>
    </row>
    <row r="109" spans="2:14" ht="15">
      <c r="B109" s="4"/>
      <c r="C109" s="140" t="s">
        <v>57</v>
      </c>
      <c r="D109" s="140"/>
      <c r="E109" s="140"/>
      <c r="F109" s="140"/>
      <c r="G109" s="140"/>
      <c r="H109" s="140"/>
      <c r="I109" s="140"/>
      <c r="J109" s="140"/>
      <c r="K109" s="140"/>
      <c r="L109" s="140"/>
      <c r="M109" s="140"/>
    </row>
    <row r="111" spans="2:14" ht="20.100000000000001" customHeight="1">
      <c r="B111" s="141" t="s">
        <v>4</v>
      </c>
      <c r="C111" s="141" t="s">
        <v>5</v>
      </c>
      <c r="D111" s="142" t="s">
        <v>6</v>
      </c>
      <c r="E111" s="142"/>
      <c r="F111" s="136" t="s">
        <v>7</v>
      </c>
      <c r="G111" s="136" t="s">
        <v>8</v>
      </c>
      <c r="H111" s="136" t="s">
        <v>9</v>
      </c>
      <c r="I111" s="136" t="s">
        <v>10</v>
      </c>
      <c r="J111" s="136" t="s">
        <v>11</v>
      </c>
      <c r="K111" s="136" t="s">
        <v>12</v>
      </c>
      <c r="L111" s="136" t="s">
        <v>13</v>
      </c>
      <c r="M111" s="136" t="s">
        <v>14</v>
      </c>
    </row>
    <row r="112" spans="2:14">
      <c r="B112" s="141"/>
      <c r="C112" s="141"/>
      <c r="D112" s="29" t="s">
        <v>15</v>
      </c>
      <c r="E112" s="29" t="s">
        <v>16</v>
      </c>
      <c r="F112" s="136"/>
      <c r="G112" s="136"/>
      <c r="H112" s="136"/>
      <c r="I112" s="136"/>
      <c r="J112" s="136"/>
      <c r="K112" s="136"/>
      <c r="L112" s="136"/>
      <c r="M112" s="136"/>
    </row>
    <row r="113" spans="2:13">
      <c r="B113" s="7">
        <v>1</v>
      </c>
      <c r="C113" s="8" t="s">
        <v>21</v>
      </c>
      <c r="D113" s="9">
        <v>2</v>
      </c>
      <c r="E113" s="9" t="s">
        <v>43</v>
      </c>
      <c r="F113" s="9" t="s">
        <v>19</v>
      </c>
      <c r="G113" s="9">
        <v>24</v>
      </c>
      <c r="H113" s="10"/>
      <c r="I113" s="11"/>
      <c r="J113" s="11"/>
      <c r="K113" s="11"/>
      <c r="L113" s="11"/>
      <c r="M113" s="11"/>
    </row>
    <row r="114" spans="2:13" ht="28.5">
      <c r="B114" s="12">
        <v>2</v>
      </c>
      <c r="C114" s="8" t="s">
        <v>58</v>
      </c>
      <c r="D114" s="9">
        <v>0</v>
      </c>
      <c r="E114" s="9" t="s">
        <v>43</v>
      </c>
      <c r="F114" s="9" t="s">
        <v>19</v>
      </c>
      <c r="G114" s="9">
        <v>48</v>
      </c>
      <c r="H114" s="13"/>
      <c r="I114" s="14"/>
      <c r="J114" s="14"/>
      <c r="K114" s="14"/>
      <c r="L114" s="14"/>
      <c r="M114" s="14"/>
    </row>
    <row r="115" spans="2:13">
      <c r="B115" s="12">
        <v>3</v>
      </c>
      <c r="C115" s="8" t="s">
        <v>59</v>
      </c>
      <c r="D115" s="9" t="s">
        <v>25</v>
      </c>
      <c r="E115" s="9" t="s">
        <v>43</v>
      </c>
      <c r="F115" s="9" t="s">
        <v>19</v>
      </c>
      <c r="G115" s="9">
        <v>48</v>
      </c>
      <c r="H115" s="13"/>
      <c r="I115" s="14"/>
      <c r="J115" s="14"/>
      <c r="K115" s="14"/>
      <c r="L115" s="14"/>
      <c r="M115" s="14"/>
    </row>
    <row r="116" spans="2:13">
      <c r="B116" s="12">
        <v>4</v>
      </c>
      <c r="C116" s="8" t="s">
        <v>59</v>
      </c>
      <c r="D116" s="9" t="s">
        <v>27</v>
      </c>
      <c r="E116" s="9" t="s">
        <v>43</v>
      </c>
      <c r="F116" s="9" t="s">
        <v>19</v>
      </c>
      <c r="G116" s="9">
        <v>24</v>
      </c>
      <c r="H116" s="13"/>
      <c r="I116" s="14"/>
      <c r="J116" s="14"/>
      <c r="K116" s="14"/>
      <c r="L116" s="14"/>
      <c r="M116" s="14"/>
    </row>
    <row r="117" spans="2:13" ht="15">
      <c r="B117" s="145" t="s">
        <v>35</v>
      </c>
      <c r="C117" s="145"/>
      <c r="D117" s="145"/>
      <c r="E117" s="145"/>
      <c r="F117" s="145"/>
      <c r="G117" s="145"/>
      <c r="H117" s="145"/>
      <c r="I117" s="145"/>
      <c r="J117" s="145"/>
      <c r="K117" s="23"/>
      <c r="L117" s="24"/>
      <c r="M117" s="25"/>
    </row>
    <row r="119" spans="2:13">
      <c r="B119" s="138" t="s">
        <v>36</v>
      </c>
      <c r="C119" s="138"/>
      <c r="D119" s="138"/>
      <c r="E119" s="138"/>
      <c r="F119" s="20"/>
      <c r="G119" s="20"/>
      <c r="H119" s="20"/>
      <c r="I119" s="20"/>
      <c r="J119" s="20"/>
      <c r="K119" s="20"/>
      <c r="L119" s="20"/>
      <c r="M119" s="20"/>
    </row>
    <row r="120" spans="2:13">
      <c r="B120" s="138" t="s">
        <v>38</v>
      </c>
      <c r="C120" s="138"/>
      <c r="D120" s="138"/>
      <c r="E120" s="138"/>
      <c r="F120" s="138"/>
      <c r="G120" s="138"/>
      <c r="H120" s="138"/>
      <c r="I120" s="138"/>
      <c r="J120" s="19"/>
      <c r="K120" s="20"/>
      <c r="L120" s="20"/>
      <c r="M120" s="20"/>
    </row>
    <row r="121" spans="2:13">
      <c r="B121" s="138" t="s">
        <v>60</v>
      </c>
      <c r="C121" s="138"/>
      <c r="D121" s="138"/>
      <c r="E121" s="138"/>
      <c r="F121" s="138"/>
      <c r="G121" s="138"/>
      <c r="H121" s="20"/>
      <c r="I121" s="20"/>
      <c r="J121" s="20"/>
      <c r="K121" s="28"/>
      <c r="L121" s="20"/>
      <c r="M121" s="20"/>
    </row>
    <row r="122" spans="2:13">
      <c r="B122" s="26"/>
      <c r="C122" s="28"/>
      <c r="D122" s="28"/>
      <c r="E122" s="28"/>
      <c r="F122" s="28"/>
      <c r="G122" s="28"/>
      <c r="H122" s="28"/>
      <c r="I122" s="28"/>
      <c r="J122" s="28"/>
      <c r="K122" s="20"/>
      <c r="L122" s="20"/>
      <c r="M122" s="20"/>
    </row>
    <row r="124" spans="2:13">
      <c r="C124" s="144" t="s">
        <v>40</v>
      </c>
      <c r="D124" s="144"/>
      <c r="E124" s="144"/>
      <c r="F124" s="144"/>
      <c r="G124" s="144"/>
      <c r="H124" s="144"/>
      <c r="I124" s="144"/>
      <c r="J124" s="144"/>
      <c r="K124" s="144"/>
      <c r="L124" s="144"/>
      <c r="M124" s="22"/>
    </row>
    <row r="125" spans="2:13">
      <c r="K125" s="22"/>
      <c r="L125" s="22"/>
      <c r="M125" s="22"/>
    </row>
    <row r="126" spans="2:13" ht="15">
      <c r="B126" s="4"/>
      <c r="C126" s="4"/>
      <c r="D126" s="4"/>
      <c r="E126" s="4"/>
      <c r="F126" s="4"/>
      <c r="G126" s="4"/>
      <c r="H126" s="4"/>
      <c r="I126" s="4"/>
      <c r="J126" s="4"/>
      <c r="K126" s="4"/>
      <c r="L126" s="4"/>
      <c r="M126" s="4"/>
    </row>
    <row r="127" spans="2:13" ht="15">
      <c r="B127" s="4"/>
      <c r="C127" s="140" t="s">
        <v>61</v>
      </c>
      <c r="D127" s="140"/>
      <c r="E127" s="140"/>
      <c r="F127" s="140"/>
      <c r="G127" s="140"/>
      <c r="H127" s="140"/>
      <c r="I127" s="140"/>
      <c r="J127" s="140"/>
      <c r="K127" s="140"/>
      <c r="L127" s="140"/>
      <c r="M127" s="140"/>
    </row>
    <row r="129" spans="2:13" ht="20.100000000000001" customHeight="1">
      <c r="B129" s="141" t="s">
        <v>4</v>
      </c>
      <c r="C129" s="141" t="s">
        <v>5</v>
      </c>
      <c r="D129" s="142" t="s">
        <v>6</v>
      </c>
      <c r="E129" s="142"/>
      <c r="F129" s="136" t="s">
        <v>7</v>
      </c>
      <c r="G129" s="136" t="s">
        <v>8</v>
      </c>
      <c r="H129" s="136" t="s">
        <v>9</v>
      </c>
      <c r="I129" s="136" t="s">
        <v>10</v>
      </c>
      <c r="J129" s="136" t="s">
        <v>11</v>
      </c>
      <c r="K129" s="136" t="s">
        <v>12</v>
      </c>
      <c r="L129" s="136" t="s">
        <v>13</v>
      </c>
      <c r="M129" s="136" t="s">
        <v>14</v>
      </c>
    </row>
    <row r="130" spans="2:13">
      <c r="B130" s="141"/>
      <c r="C130" s="141"/>
      <c r="D130" s="29" t="s">
        <v>15</v>
      </c>
      <c r="E130" s="29" t="s">
        <v>16</v>
      </c>
      <c r="F130" s="136"/>
      <c r="G130" s="136"/>
      <c r="H130" s="136"/>
      <c r="I130" s="136"/>
      <c r="J130" s="136"/>
      <c r="K130" s="136"/>
      <c r="L130" s="136"/>
      <c r="M130" s="136"/>
    </row>
    <row r="131" spans="2:13">
      <c r="B131" s="7">
        <v>1</v>
      </c>
      <c r="C131" s="8" t="s">
        <v>42</v>
      </c>
      <c r="D131" s="9" t="s">
        <v>25</v>
      </c>
      <c r="E131" s="9" t="s">
        <v>43</v>
      </c>
      <c r="F131" s="9" t="s">
        <v>19</v>
      </c>
      <c r="G131" s="9">
        <v>12</v>
      </c>
      <c r="H131" s="10"/>
      <c r="I131" s="11"/>
      <c r="J131" s="11"/>
      <c r="K131" s="11"/>
      <c r="L131" s="11"/>
      <c r="M131" s="11"/>
    </row>
    <row r="132" spans="2:13">
      <c r="B132" s="12">
        <v>2</v>
      </c>
      <c r="C132" s="8" t="s">
        <v>42</v>
      </c>
      <c r="D132" s="9" t="s">
        <v>27</v>
      </c>
      <c r="E132" s="9" t="s">
        <v>43</v>
      </c>
      <c r="F132" s="9" t="s">
        <v>19</v>
      </c>
      <c r="G132" s="9">
        <v>12</v>
      </c>
      <c r="H132" s="13"/>
      <c r="I132" s="14"/>
      <c r="J132" s="14"/>
      <c r="K132" s="14"/>
      <c r="L132" s="14"/>
      <c r="M132" s="14"/>
    </row>
    <row r="133" spans="2:13">
      <c r="B133" s="12">
        <v>3</v>
      </c>
      <c r="C133" s="8" t="s">
        <v>28</v>
      </c>
      <c r="D133" s="9" t="s">
        <v>30</v>
      </c>
      <c r="E133" s="9" t="s">
        <v>43</v>
      </c>
      <c r="F133" s="9" t="s">
        <v>19</v>
      </c>
      <c r="G133" s="9">
        <v>12</v>
      </c>
      <c r="H133" s="13"/>
      <c r="I133" s="14"/>
      <c r="J133" s="14"/>
      <c r="K133" s="14"/>
      <c r="L133" s="14"/>
      <c r="M133" s="14"/>
    </row>
    <row r="134" spans="2:13" ht="15">
      <c r="B134" s="145" t="s">
        <v>35</v>
      </c>
      <c r="C134" s="145"/>
      <c r="D134" s="145"/>
      <c r="E134" s="145"/>
      <c r="F134" s="145"/>
      <c r="G134" s="145"/>
      <c r="H134" s="145"/>
      <c r="I134" s="145"/>
      <c r="J134" s="145"/>
      <c r="K134" s="23"/>
      <c r="L134" s="24"/>
      <c r="M134" s="25"/>
    </row>
    <row r="136" spans="2:13">
      <c r="B136" s="146" t="s">
        <v>36</v>
      </c>
      <c r="C136" s="146"/>
      <c r="D136" s="146"/>
      <c r="E136" s="146"/>
      <c r="F136" s="146"/>
      <c r="K136" s="20"/>
      <c r="L136" s="20"/>
      <c r="M136" s="20"/>
    </row>
    <row r="137" spans="2:13">
      <c r="B137" s="146" t="s">
        <v>38</v>
      </c>
      <c r="C137" s="146"/>
      <c r="D137" s="146"/>
      <c r="E137" s="146"/>
      <c r="F137" s="146"/>
      <c r="G137" s="146"/>
      <c r="H137" s="146"/>
      <c r="I137" s="146"/>
      <c r="J137" s="30"/>
      <c r="K137" s="20"/>
      <c r="L137" s="20"/>
      <c r="M137" s="20"/>
    </row>
    <row r="138" spans="2:13">
      <c r="B138" s="146" t="s">
        <v>62</v>
      </c>
      <c r="C138" s="146"/>
      <c r="D138" s="146"/>
      <c r="E138" s="146"/>
      <c r="F138" s="146"/>
      <c r="G138" s="146"/>
      <c r="K138" s="28"/>
      <c r="L138" s="20"/>
      <c r="M138" s="20"/>
    </row>
    <row r="139" spans="2:13">
      <c r="B139" s="26"/>
      <c r="C139" s="28"/>
      <c r="D139" s="28"/>
      <c r="E139" s="28"/>
      <c r="F139" s="28"/>
      <c r="G139" s="28"/>
      <c r="H139" s="28"/>
      <c r="I139" s="28"/>
      <c r="J139" s="28"/>
      <c r="K139" s="20"/>
      <c r="L139" s="20"/>
      <c r="M139" s="20"/>
    </row>
    <row r="141" spans="2:13">
      <c r="C141" s="147" t="s">
        <v>40</v>
      </c>
      <c r="D141" s="147"/>
      <c r="E141" s="147"/>
      <c r="F141" s="147"/>
      <c r="G141" s="147"/>
      <c r="H141" s="147"/>
      <c r="I141" s="147"/>
      <c r="J141" s="147"/>
      <c r="K141" s="147"/>
      <c r="L141" s="147"/>
      <c r="M141" s="22"/>
    </row>
    <row r="142" spans="2:13">
      <c r="K142" s="22"/>
      <c r="L142" s="22"/>
      <c r="M142" s="22"/>
    </row>
    <row r="143" spans="2:13">
      <c r="K143" s="22"/>
      <c r="L143" s="22"/>
      <c r="M143" s="22"/>
    </row>
    <row r="144" spans="2:13">
      <c r="K144" s="22"/>
      <c r="L144" s="22"/>
      <c r="M144" s="22"/>
    </row>
  </sheetData>
  <mergeCells count="107">
    <mergeCell ref="B134:J134"/>
    <mergeCell ref="B136:F136"/>
    <mergeCell ref="B137:I137"/>
    <mergeCell ref="B138:G138"/>
    <mergeCell ref="C141:L141"/>
    <mergeCell ref="H129:H130"/>
    <mergeCell ref="I129:I130"/>
    <mergeCell ref="J129:J130"/>
    <mergeCell ref="K129:K130"/>
    <mergeCell ref="L129:L130"/>
    <mergeCell ref="M129:M130"/>
    <mergeCell ref="B119:E119"/>
    <mergeCell ref="B120:I120"/>
    <mergeCell ref="B121:G121"/>
    <mergeCell ref="C124:L124"/>
    <mergeCell ref="C127:M127"/>
    <mergeCell ref="B129:B130"/>
    <mergeCell ref="C129:C130"/>
    <mergeCell ref="D129:E129"/>
    <mergeCell ref="F129:F130"/>
    <mergeCell ref="G129:G130"/>
    <mergeCell ref="I111:I112"/>
    <mergeCell ref="J111:J112"/>
    <mergeCell ref="K111:K112"/>
    <mergeCell ref="L111:L112"/>
    <mergeCell ref="M111:M112"/>
    <mergeCell ref="B117:J117"/>
    <mergeCell ref="B102:I102"/>
    <mergeCell ref="B103:G103"/>
    <mergeCell ref="C106:L106"/>
    <mergeCell ref="C109:M109"/>
    <mergeCell ref="B111:B112"/>
    <mergeCell ref="C111:C112"/>
    <mergeCell ref="D111:E111"/>
    <mergeCell ref="F111:F112"/>
    <mergeCell ref="G111:G112"/>
    <mergeCell ref="H111:H112"/>
    <mergeCell ref="J90:J91"/>
    <mergeCell ref="K90:K91"/>
    <mergeCell ref="L90:L91"/>
    <mergeCell ref="M90:M91"/>
    <mergeCell ref="B99:J99"/>
    <mergeCell ref="B101:E101"/>
    <mergeCell ref="B81:J81"/>
    <mergeCell ref="C84:L84"/>
    <mergeCell ref="C88:M88"/>
    <mergeCell ref="B90:B91"/>
    <mergeCell ref="C90:C91"/>
    <mergeCell ref="D90:E90"/>
    <mergeCell ref="F90:F91"/>
    <mergeCell ref="G90:G91"/>
    <mergeCell ref="H90:H91"/>
    <mergeCell ref="I90:I91"/>
    <mergeCell ref="L73:L74"/>
    <mergeCell ref="M73:M74"/>
    <mergeCell ref="B76:J76"/>
    <mergeCell ref="B78:F78"/>
    <mergeCell ref="B79:L79"/>
    <mergeCell ref="B80:I80"/>
    <mergeCell ref="C71:M71"/>
    <mergeCell ref="B73:B74"/>
    <mergeCell ref="C73:C74"/>
    <mergeCell ref="D73:E73"/>
    <mergeCell ref="F73:F74"/>
    <mergeCell ref="G73:G74"/>
    <mergeCell ref="H73:H74"/>
    <mergeCell ref="I73:I74"/>
    <mergeCell ref="J73:J74"/>
    <mergeCell ref="K73:K74"/>
    <mergeCell ref="B59:J59"/>
    <mergeCell ref="B61:E61"/>
    <mergeCell ref="B63:K63"/>
    <mergeCell ref="B64:I64"/>
    <mergeCell ref="B65:N65"/>
    <mergeCell ref="C68:L68"/>
    <mergeCell ref="H52:H53"/>
    <mergeCell ref="I52:I53"/>
    <mergeCell ref="J52:J53"/>
    <mergeCell ref="K52:K53"/>
    <mergeCell ref="L52:L53"/>
    <mergeCell ref="M52:M53"/>
    <mergeCell ref="B41:L41"/>
    <mergeCell ref="B42:I42"/>
    <mergeCell ref="B43:I43"/>
    <mergeCell ref="C46:L46"/>
    <mergeCell ref="C50:M50"/>
    <mergeCell ref="B52:B53"/>
    <mergeCell ref="C52:C53"/>
    <mergeCell ref="D52:E52"/>
    <mergeCell ref="F52:F53"/>
    <mergeCell ref="G52:G53"/>
    <mergeCell ref="L2:M2"/>
    <mergeCell ref="J13:J14"/>
    <mergeCell ref="K13:K14"/>
    <mergeCell ref="L13:L14"/>
    <mergeCell ref="M13:M14"/>
    <mergeCell ref="B37:J37"/>
    <mergeCell ref="B39:H39"/>
    <mergeCell ref="B6:M6"/>
    <mergeCell ref="C11:M11"/>
    <mergeCell ref="B13:B14"/>
    <mergeCell ref="C13:C14"/>
    <mergeCell ref="D13:E13"/>
    <mergeCell ref="F13:F14"/>
    <mergeCell ref="G13:G14"/>
    <mergeCell ref="H13:H14"/>
    <mergeCell ref="I13:I14"/>
  </mergeCells>
  <pageMargins left="0.70000000000000007" right="0.70000000000000007" top="1.1437007874015752" bottom="1.1437007874015752" header="0.75000000000000011" footer="0.75000000000000011"/>
  <pageSetup paperSize="9" scale="72" fitToWidth="0" fitToHeight="0" orientation="landscape" r:id="rId1"/>
  <headerFooter alignWithMargins="0"/>
  <rowBreaks count="2" manualBreakCount="2">
    <brk id="70" man="1"/>
    <brk id="10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19" sqref="B19:K19"/>
    </sheetView>
  </sheetViews>
  <sheetFormatPr defaultColWidth="8.75" defaultRowHeight="14.25"/>
  <cols>
    <col min="1" max="2" width="8.75" customWidth="1"/>
    <col min="3" max="3" width="33.375" customWidth="1"/>
    <col min="4" max="4" width="17" customWidth="1"/>
    <col min="5" max="5" width="6.375" customWidth="1"/>
    <col min="6" max="6" width="13.125" customWidth="1"/>
    <col min="7" max="7" width="9.625" customWidth="1"/>
    <col min="8" max="8" width="11.5" customWidth="1"/>
    <col min="9" max="9" width="10.875" customWidth="1"/>
    <col min="10" max="10" width="17" customWidth="1"/>
    <col min="11" max="12" width="8.75" customWidth="1"/>
  </cols>
  <sheetData>
    <row r="1" spans="1:10">
      <c r="D1" s="22"/>
    </row>
    <row r="2" spans="1:10">
      <c r="D2" s="22"/>
      <c r="H2" s="134" t="s">
        <v>446</v>
      </c>
      <c r="I2" s="134"/>
      <c r="J2" s="134"/>
    </row>
    <row r="3" spans="1:10">
      <c r="D3" s="22"/>
    </row>
    <row r="4" spans="1:10" ht="15">
      <c r="D4" s="22"/>
      <c r="J4" s="126" t="s">
        <v>0</v>
      </c>
    </row>
    <row r="5" spans="1:10">
      <c r="D5" s="22"/>
      <c r="I5" s="2"/>
    </row>
    <row r="6" spans="1:10" ht="15">
      <c r="A6" s="139" t="s">
        <v>1</v>
      </c>
      <c r="B6" s="139"/>
      <c r="C6" s="139"/>
      <c r="D6" s="139"/>
      <c r="E6" s="139"/>
      <c r="F6" s="139"/>
      <c r="G6" s="139"/>
      <c r="H6" s="139"/>
      <c r="I6" s="139"/>
      <c r="J6" s="139"/>
    </row>
    <row r="7" spans="1:10" ht="15">
      <c r="A7" s="4"/>
      <c r="B7" s="4"/>
      <c r="C7" s="4"/>
      <c r="D7" s="4"/>
      <c r="E7" s="4"/>
      <c r="F7" s="4"/>
      <c r="G7" s="4"/>
      <c r="H7" s="4"/>
      <c r="I7" s="4"/>
    </row>
    <row r="9" spans="1:10" ht="15">
      <c r="B9" s="132" t="s">
        <v>414</v>
      </c>
      <c r="C9" s="133"/>
      <c r="D9" s="133"/>
    </row>
    <row r="10" spans="1:10">
      <c r="B10" s="26"/>
    </row>
    <row r="11" spans="1:10" s="72" customFormat="1" ht="29.25">
      <c r="B11" s="114" t="s">
        <v>4</v>
      </c>
      <c r="C11" s="9" t="s">
        <v>415</v>
      </c>
      <c r="D11" s="9" t="s">
        <v>65</v>
      </c>
      <c r="E11" s="9" t="s">
        <v>7</v>
      </c>
      <c r="F11" s="9" t="s">
        <v>416</v>
      </c>
      <c r="G11" s="9" t="s">
        <v>315</v>
      </c>
      <c r="H11" s="9" t="s">
        <v>417</v>
      </c>
      <c r="I11" s="9" t="s">
        <v>418</v>
      </c>
      <c r="J11" s="9" t="s">
        <v>419</v>
      </c>
    </row>
    <row r="12" spans="1:10" ht="42.75">
      <c r="B12" s="9">
        <v>1</v>
      </c>
      <c r="C12" s="8" t="s">
        <v>420</v>
      </c>
      <c r="D12" s="9">
        <v>1</v>
      </c>
      <c r="E12" s="9" t="s">
        <v>318</v>
      </c>
      <c r="F12" s="8"/>
      <c r="G12" s="8"/>
      <c r="H12" s="8"/>
      <c r="I12" s="8"/>
      <c r="J12" s="8"/>
    </row>
    <row r="13" spans="1:10" ht="71.25">
      <c r="B13" s="9">
        <v>2</v>
      </c>
      <c r="C13" s="8" t="s">
        <v>421</v>
      </c>
      <c r="D13" s="9">
        <v>2</v>
      </c>
      <c r="E13" s="9" t="s">
        <v>99</v>
      </c>
      <c r="F13" s="8"/>
      <c r="G13" s="8"/>
      <c r="H13" s="8"/>
      <c r="I13" s="8"/>
      <c r="J13" s="8"/>
    </row>
    <row r="14" spans="1:10" ht="42.75">
      <c r="B14" s="9">
        <v>3</v>
      </c>
      <c r="C14" s="8" t="s">
        <v>422</v>
      </c>
      <c r="D14" s="9">
        <v>2</v>
      </c>
      <c r="E14" s="9" t="s">
        <v>99</v>
      </c>
      <c r="F14" s="8"/>
      <c r="G14" s="8"/>
      <c r="H14" s="8"/>
      <c r="I14" s="8"/>
      <c r="J14" s="8"/>
    </row>
    <row r="15" spans="1:10">
      <c r="B15" s="9">
        <v>4</v>
      </c>
      <c r="C15" s="8" t="s">
        <v>423</v>
      </c>
      <c r="D15" s="9">
        <v>2</v>
      </c>
      <c r="E15" s="9" t="s">
        <v>99</v>
      </c>
      <c r="F15" s="8"/>
      <c r="G15" s="8"/>
      <c r="H15" s="8"/>
      <c r="I15" s="8"/>
      <c r="J15" s="8"/>
    </row>
    <row r="16" spans="1:10" s="115" customFormat="1" ht="15.75">
      <c r="B16" s="161" t="s">
        <v>35</v>
      </c>
      <c r="C16" s="161"/>
      <c r="D16" s="161"/>
      <c r="E16" s="161"/>
      <c r="F16" s="161"/>
      <c r="G16" s="161"/>
      <c r="H16" s="161"/>
      <c r="I16" s="116"/>
      <c r="J16" s="116"/>
    </row>
    <row r="17" spans="2:11" s="115" customFormat="1" ht="15.75">
      <c r="B17" s="117"/>
      <c r="C17" s="117"/>
      <c r="D17" s="117"/>
      <c r="E17" s="117"/>
      <c r="F17" s="117"/>
      <c r="G17" s="117"/>
      <c r="H17" s="117"/>
      <c r="I17" s="117"/>
      <c r="J17" s="117"/>
    </row>
    <row r="18" spans="2:11" s="115" customFormat="1" ht="15.75">
      <c r="B18" s="117"/>
      <c r="C18" s="117"/>
      <c r="D18" s="117"/>
      <c r="E18" s="117"/>
      <c r="F18" s="117"/>
      <c r="G18" s="117"/>
      <c r="H18" s="117"/>
      <c r="I18" s="117"/>
      <c r="J18" s="117"/>
    </row>
    <row r="19" spans="2:11">
      <c r="B19" s="147" t="s">
        <v>40</v>
      </c>
      <c r="C19" s="147"/>
      <c r="D19" s="147"/>
      <c r="E19" s="147"/>
      <c r="F19" s="147"/>
      <c r="G19" s="147"/>
      <c r="H19" s="147"/>
      <c r="I19" s="147"/>
      <c r="J19" s="147"/>
      <c r="K19" s="147"/>
    </row>
    <row r="20" spans="2:11">
      <c r="B20" s="26"/>
    </row>
  </sheetData>
  <mergeCells count="4">
    <mergeCell ref="H2:J2"/>
    <mergeCell ref="A6:J6"/>
    <mergeCell ref="B16:H16"/>
    <mergeCell ref="B19:K19"/>
  </mergeCells>
  <pageMargins left="0.70000000000000007" right="0.70000000000000007" top="0.75" bottom="0.75" header="0.30000000000000004" footer="0.30000000000000004"/>
  <pageSetup paperSize="0" scale="88" fitToWidth="0" fitToHeight="0" orientation="landscape" horizontalDpi="0" verticalDpi="0" copies="0"/>
  <colBreaks count="1" manualBreakCount="1">
    <brk id="1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workbookViewId="0">
      <selection activeCell="B6" sqref="B6:K6"/>
    </sheetView>
  </sheetViews>
  <sheetFormatPr defaultColWidth="8.75" defaultRowHeight="14.25"/>
  <cols>
    <col min="1" max="1" width="8.75" customWidth="1"/>
    <col min="2" max="2" width="5.25" customWidth="1"/>
    <col min="3" max="3" width="43" customWidth="1"/>
    <col min="4" max="4" width="12.875" customWidth="1"/>
    <col min="5" max="5" width="6.25" customWidth="1"/>
    <col min="6" max="6" width="8.375" customWidth="1"/>
    <col min="7" max="7" width="7.75" customWidth="1"/>
    <col min="8" max="8" width="9.375" customWidth="1"/>
    <col min="9" max="9" width="11.75" customWidth="1"/>
    <col min="10" max="10" width="22.25" customWidth="1"/>
    <col min="11" max="11" width="27.5" customWidth="1"/>
    <col min="12" max="12" width="8.75" customWidth="1"/>
  </cols>
  <sheetData>
    <row r="1" spans="2:11">
      <c r="E1" s="22"/>
    </row>
    <row r="2" spans="2:11">
      <c r="E2" s="22"/>
      <c r="I2" s="134" t="s">
        <v>446</v>
      </c>
      <c r="J2" s="134"/>
      <c r="K2" s="134"/>
    </row>
    <row r="3" spans="2:11">
      <c r="E3" s="22"/>
    </row>
    <row r="4" spans="2:11" ht="15">
      <c r="E4" s="22"/>
      <c r="K4" s="126" t="s">
        <v>0</v>
      </c>
    </row>
    <row r="5" spans="2:11">
      <c r="E5" s="22"/>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424</v>
      </c>
      <c r="D8" s="148"/>
      <c r="E8" s="148"/>
      <c r="F8" s="148"/>
      <c r="G8" s="148"/>
      <c r="H8" s="148"/>
      <c r="I8" s="148"/>
      <c r="J8" s="148"/>
      <c r="K8" s="148"/>
    </row>
    <row r="9" spans="2:11">
      <c r="E9" s="22"/>
    </row>
    <row r="10" spans="2:11" ht="38.25">
      <c r="B10" s="118" t="s">
        <v>4</v>
      </c>
      <c r="C10" s="118" t="s">
        <v>64</v>
      </c>
      <c r="D10" s="119" t="s">
        <v>210</v>
      </c>
      <c r="E10" s="119" t="s">
        <v>66</v>
      </c>
      <c r="F10" s="119" t="s">
        <v>9</v>
      </c>
      <c r="G10" s="119" t="s">
        <v>315</v>
      </c>
      <c r="H10" s="119" t="s">
        <v>11</v>
      </c>
      <c r="I10" s="119" t="s">
        <v>68</v>
      </c>
      <c r="J10" s="120" t="s">
        <v>69</v>
      </c>
      <c r="K10" s="120" t="s">
        <v>316</v>
      </c>
    </row>
    <row r="11" spans="2:11" ht="156" customHeight="1">
      <c r="B11" s="31">
        <v>1</v>
      </c>
      <c r="C11" s="50" t="s">
        <v>425</v>
      </c>
      <c r="D11" s="32">
        <v>30</v>
      </c>
      <c r="E11" s="32" t="s">
        <v>72</v>
      </c>
      <c r="F11" s="52"/>
      <c r="G11" s="52"/>
      <c r="H11" s="52"/>
      <c r="I11" s="52"/>
      <c r="J11" s="52"/>
      <c r="K11" s="52"/>
    </row>
    <row r="12" spans="2:11" ht="152.25" customHeight="1">
      <c r="B12" s="31">
        <v>2</v>
      </c>
      <c r="C12" s="50" t="s">
        <v>426</v>
      </c>
      <c r="D12" s="32">
        <v>600</v>
      </c>
      <c r="E12" s="32" t="s">
        <v>72</v>
      </c>
      <c r="F12" s="52"/>
      <c r="G12" s="52"/>
      <c r="H12" s="52"/>
      <c r="I12" s="52"/>
      <c r="J12" s="52"/>
      <c r="K12" s="52"/>
    </row>
    <row r="13" spans="2:11" ht="48" customHeight="1">
      <c r="B13" s="141">
        <v>3</v>
      </c>
      <c r="C13" s="121" t="s">
        <v>427</v>
      </c>
      <c r="D13" s="136">
        <v>10</v>
      </c>
      <c r="E13" s="136" t="s">
        <v>123</v>
      </c>
      <c r="F13" s="151"/>
      <c r="G13" s="151"/>
      <c r="H13" s="151"/>
      <c r="I13" s="151"/>
      <c r="J13" s="151"/>
      <c r="K13" s="151"/>
    </row>
    <row r="14" spans="2:11" ht="38.25">
      <c r="B14" s="141"/>
      <c r="C14" s="122" t="s">
        <v>428</v>
      </c>
      <c r="D14" s="136"/>
      <c r="E14" s="136"/>
      <c r="F14" s="151"/>
      <c r="G14" s="151"/>
      <c r="H14" s="151"/>
      <c r="I14" s="151"/>
      <c r="J14" s="151"/>
      <c r="K14" s="151"/>
    </row>
    <row r="15" spans="2:11" ht="38.25">
      <c r="B15" s="141"/>
      <c r="C15" s="122" t="s">
        <v>428</v>
      </c>
      <c r="D15" s="136"/>
      <c r="E15" s="136"/>
      <c r="F15" s="151"/>
      <c r="G15" s="151"/>
      <c r="H15" s="151"/>
      <c r="I15" s="151"/>
      <c r="J15" s="151"/>
      <c r="K15" s="151"/>
    </row>
    <row r="16" spans="2:11" ht="25.5">
      <c r="B16" s="141"/>
      <c r="C16" s="122" t="s">
        <v>429</v>
      </c>
      <c r="D16" s="136"/>
      <c r="E16" s="136"/>
      <c r="F16" s="151"/>
      <c r="G16" s="151"/>
      <c r="H16" s="151"/>
      <c r="I16" s="151"/>
      <c r="J16" s="151"/>
      <c r="K16" s="151"/>
    </row>
    <row r="17" spans="2:11" ht="23.25" customHeight="1">
      <c r="B17" s="141"/>
      <c r="C17" s="123" t="s">
        <v>430</v>
      </c>
      <c r="D17" s="136"/>
      <c r="E17" s="136"/>
      <c r="F17" s="151"/>
      <c r="G17" s="151"/>
      <c r="H17" s="151"/>
      <c r="I17" s="151"/>
      <c r="J17" s="151"/>
      <c r="K17" s="151"/>
    </row>
    <row r="18" spans="2:11" ht="38.25">
      <c r="B18" s="141">
        <v>4</v>
      </c>
      <c r="C18" s="121" t="s">
        <v>431</v>
      </c>
      <c r="D18" s="136">
        <v>10</v>
      </c>
      <c r="E18" s="136" t="s">
        <v>123</v>
      </c>
      <c r="F18" s="151"/>
      <c r="G18" s="151"/>
      <c r="H18" s="151"/>
      <c r="I18" s="151"/>
      <c r="J18" s="151"/>
      <c r="K18" s="151"/>
    </row>
    <row r="19" spans="2:11" ht="25.5">
      <c r="B19" s="141"/>
      <c r="C19" s="122" t="s">
        <v>432</v>
      </c>
      <c r="D19" s="136"/>
      <c r="E19" s="136"/>
      <c r="F19" s="151"/>
      <c r="G19" s="151"/>
      <c r="H19" s="151"/>
      <c r="I19" s="151"/>
      <c r="J19" s="151"/>
      <c r="K19" s="151"/>
    </row>
    <row r="20" spans="2:11" ht="38.25">
      <c r="B20" s="141"/>
      <c r="C20" s="122" t="s">
        <v>428</v>
      </c>
      <c r="D20" s="136"/>
      <c r="E20" s="136"/>
      <c r="F20" s="151"/>
      <c r="G20" s="151"/>
      <c r="H20" s="151"/>
      <c r="I20" s="151"/>
      <c r="J20" s="151"/>
      <c r="K20" s="151"/>
    </row>
    <row r="21" spans="2:11" ht="25.5">
      <c r="B21" s="141"/>
      <c r="C21" s="122" t="s">
        <v>429</v>
      </c>
      <c r="D21" s="136"/>
      <c r="E21" s="136"/>
      <c r="F21" s="151"/>
      <c r="G21" s="151"/>
      <c r="H21" s="151"/>
      <c r="I21" s="151"/>
      <c r="J21" s="151"/>
      <c r="K21" s="151"/>
    </row>
    <row r="22" spans="2:11">
      <c r="B22" s="141"/>
      <c r="C22" s="123" t="s">
        <v>430</v>
      </c>
      <c r="D22" s="136"/>
      <c r="E22" s="136"/>
      <c r="F22" s="151"/>
      <c r="G22" s="151"/>
      <c r="H22" s="151"/>
      <c r="I22" s="151"/>
      <c r="J22" s="151"/>
      <c r="K22" s="151"/>
    </row>
    <row r="23" spans="2:11" ht="25.5">
      <c r="B23" s="162">
        <v>5</v>
      </c>
      <c r="C23" s="121" t="s">
        <v>433</v>
      </c>
      <c r="D23" s="136">
        <v>10</v>
      </c>
      <c r="E23" s="136" t="s">
        <v>99</v>
      </c>
      <c r="F23" s="151"/>
      <c r="G23" s="151"/>
      <c r="H23" s="151"/>
      <c r="I23" s="151"/>
      <c r="J23" s="151"/>
      <c r="K23" s="151"/>
    </row>
    <row r="24" spans="2:11">
      <c r="B24" s="162"/>
      <c r="C24" s="122" t="s">
        <v>434</v>
      </c>
      <c r="D24" s="136"/>
      <c r="E24" s="136"/>
      <c r="F24" s="151"/>
      <c r="G24" s="151"/>
      <c r="H24" s="151"/>
      <c r="I24" s="151"/>
      <c r="J24" s="151"/>
      <c r="K24" s="151"/>
    </row>
    <row r="25" spans="2:11">
      <c r="B25" s="162"/>
      <c r="C25" s="122" t="s">
        <v>435</v>
      </c>
      <c r="D25" s="136"/>
      <c r="E25" s="136"/>
      <c r="F25" s="151"/>
      <c r="G25" s="151"/>
      <c r="H25" s="151"/>
      <c r="I25" s="151"/>
      <c r="J25" s="151"/>
      <c r="K25" s="151"/>
    </row>
    <row r="26" spans="2:11">
      <c r="B26" s="162"/>
      <c r="C26" s="122" t="s">
        <v>436</v>
      </c>
      <c r="D26" s="136"/>
      <c r="E26" s="136"/>
      <c r="F26" s="151"/>
      <c r="G26" s="151"/>
      <c r="H26" s="151"/>
      <c r="I26" s="151"/>
      <c r="J26" s="151"/>
      <c r="K26" s="151"/>
    </row>
    <row r="27" spans="2:11">
      <c r="B27" s="162"/>
      <c r="C27" s="122" t="s">
        <v>437</v>
      </c>
      <c r="D27" s="136"/>
      <c r="E27" s="136"/>
      <c r="F27" s="151"/>
      <c r="G27" s="151"/>
      <c r="H27" s="151"/>
      <c r="I27" s="151"/>
      <c r="J27" s="151"/>
      <c r="K27" s="151"/>
    </row>
    <row r="28" spans="2:11">
      <c r="B28" s="162"/>
      <c r="C28" s="122" t="s">
        <v>438</v>
      </c>
      <c r="D28" s="136"/>
      <c r="E28" s="136"/>
      <c r="F28" s="151"/>
      <c r="G28" s="151"/>
      <c r="H28" s="151"/>
      <c r="I28" s="151"/>
      <c r="J28" s="151"/>
      <c r="K28" s="151"/>
    </row>
    <row r="29" spans="2:11">
      <c r="B29" s="162"/>
      <c r="C29" s="122" t="s">
        <v>439</v>
      </c>
      <c r="D29" s="136"/>
      <c r="E29" s="136"/>
      <c r="F29" s="151"/>
      <c r="G29" s="151"/>
      <c r="H29" s="151"/>
      <c r="I29" s="151"/>
      <c r="J29" s="151"/>
      <c r="K29" s="151"/>
    </row>
    <row r="30" spans="2:11">
      <c r="B30" s="162"/>
      <c r="C30" s="123" t="s">
        <v>440</v>
      </c>
      <c r="D30" s="136"/>
      <c r="E30" s="136"/>
      <c r="F30" s="151"/>
      <c r="G30" s="151"/>
      <c r="H30" s="151"/>
      <c r="I30" s="151"/>
      <c r="J30" s="151"/>
      <c r="K30" s="151"/>
    </row>
    <row r="31" spans="2:11">
      <c r="B31" s="162">
        <v>6</v>
      </c>
      <c r="C31" s="163" t="s">
        <v>441</v>
      </c>
      <c r="D31" s="136">
        <v>18</v>
      </c>
      <c r="E31" s="136" t="s">
        <v>99</v>
      </c>
      <c r="F31" s="151"/>
      <c r="G31" s="151"/>
      <c r="H31" s="151"/>
      <c r="I31" s="151"/>
      <c r="J31" s="151"/>
      <c r="K31" s="151"/>
    </row>
    <row r="32" spans="2:11">
      <c r="B32" s="162"/>
      <c r="C32" s="163"/>
      <c r="D32" s="136"/>
      <c r="E32" s="136"/>
      <c r="F32" s="151"/>
      <c r="G32" s="151"/>
      <c r="H32" s="151"/>
      <c r="I32" s="151"/>
      <c r="J32" s="151"/>
      <c r="K32" s="151"/>
    </row>
    <row r="33" spans="2:12">
      <c r="B33" s="162">
        <v>7</v>
      </c>
      <c r="C33" s="163" t="s">
        <v>442</v>
      </c>
      <c r="D33" s="136">
        <v>18</v>
      </c>
      <c r="E33" s="136" t="s">
        <v>99</v>
      </c>
      <c r="F33" s="151"/>
      <c r="G33" s="151"/>
      <c r="H33" s="151"/>
      <c r="I33" s="151"/>
      <c r="J33" s="151"/>
      <c r="K33" s="151"/>
    </row>
    <row r="34" spans="2:12">
      <c r="B34" s="162"/>
      <c r="C34" s="163"/>
      <c r="D34" s="136"/>
      <c r="E34" s="136"/>
      <c r="F34" s="151"/>
      <c r="G34" s="151"/>
      <c r="H34" s="151"/>
      <c r="I34" s="151"/>
      <c r="J34" s="151"/>
      <c r="K34" s="151"/>
    </row>
    <row r="35" spans="2:12">
      <c r="B35" s="162">
        <v>8</v>
      </c>
      <c r="C35" s="124" t="s">
        <v>443</v>
      </c>
      <c r="D35" s="136">
        <v>15</v>
      </c>
      <c r="E35" s="136" t="s">
        <v>72</v>
      </c>
      <c r="F35" s="151"/>
      <c r="G35" s="151"/>
      <c r="H35" s="151"/>
      <c r="I35" s="151"/>
      <c r="J35" s="151"/>
      <c r="K35" s="151"/>
    </row>
    <row r="36" spans="2:12">
      <c r="B36" s="162"/>
      <c r="C36" s="122" t="s">
        <v>444</v>
      </c>
      <c r="D36" s="136"/>
      <c r="E36" s="136"/>
      <c r="F36" s="151"/>
      <c r="G36" s="151"/>
      <c r="H36" s="151"/>
      <c r="I36" s="151"/>
      <c r="J36" s="151"/>
      <c r="K36" s="151"/>
    </row>
    <row r="37" spans="2:12">
      <c r="B37" s="162"/>
      <c r="C37" s="123" t="s">
        <v>445</v>
      </c>
      <c r="D37" s="136"/>
      <c r="E37" s="136"/>
      <c r="F37" s="151"/>
      <c r="G37" s="151"/>
      <c r="H37" s="151"/>
      <c r="I37" s="151"/>
      <c r="J37" s="151"/>
      <c r="K37" s="151"/>
    </row>
    <row r="38" spans="2:12" ht="20.25" customHeight="1">
      <c r="B38" s="164" t="s">
        <v>35</v>
      </c>
      <c r="C38" s="164"/>
      <c r="D38" s="164"/>
      <c r="E38" s="164"/>
      <c r="F38" s="164"/>
      <c r="G38" s="164"/>
      <c r="H38" s="164"/>
      <c r="I38" s="38"/>
    </row>
    <row r="40" spans="2:12">
      <c r="C40" s="147" t="s">
        <v>40</v>
      </c>
      <c r="D40" s="147"/>
      <c r="E40" s="147"/>
      <c r="F40" s="147"/>
      <c r="G40" s="147"/>
      <c r="H40" s="147"/>
      <c r="I40" s="147"/>
      <c r="J40" s="147"/>
      <c r="K40" s="147"/>
      <c r="L40" s="147"/>
    </row>
    <row r="41" spans="2:12">
      <c r="I41" s="21"/>
      <c r="J41" s="22"/>
      <c r="K41" s="22"/>
    </row>
    <row r="42" spans="2:12">
      <c r="I42" s="22"/>
      <c r="J42" s="22"/>
      <c r="K42" s="22"/>
    </row>
    <row r="43" spans="2:12">
      <c r="I43" s="22"/>
      <c r="J43" s="22"/>
      <c r="K43" s="22"/>
    </row>
    <row r="44" spans="2:12">
      <c r="I44" s="22"/>
      <c r="J44" s="22"/>
      <c r="K44" s="22"/>
    </row>
    <row r="45" spans="2:12">
      <c r="I45" s="22"/>
      <c r="J45" s="22"/>
      <c r="K45" s="22"/>
    </row>
    <row r="46" spans="2:12">
      <c r="I46" s="22"/>
      <c r="J46" s="22"/>
      <c r="K46" s="22"/>
    </row>
    <row r="47" spans="2:12">
      <c r="I47" s="22"/>
      <c r="J47" s="22"/>
      <c r="K47" s="22"/>
    </row>
  </sheetData>
  <mergeCells count="61">
    <mergeCell ref="B38:H38"/>
    <mergeCell ref="C40:L40"/>
    <mergeCell ref="H33:H34"/>
    <mergeCell ref="I33:I34"/>
    <mergeCell ref="J33:J34"/>
    <mergeCell ref="K33:K34"/>
    <mergeCell ref="B35:B37"/>
    <mergeCell ref="D35:D37"/>
    <mergeCell ref="E35:E37"/>
    <mergeCell ref="F35:F37"/>
    <mergeCell ref="G35:G37"/>
    <mergeCell ref="H35:H37"/>
    <mergeCell ref="I35:I37"/>
    <mergeCell ref="J35:J37"/>
    <mergeCell ref="K35:K37"/>
    <mergeCell ref="H31:H32"/>
    <mergeCell ref="I31:I32"/>
    <mergeCell ref="J31:J32"/>
    <mergeCell ref="K31:K32"/>
    <mergeCell ref="B33:B34"/>
    <mergeCell ref="C33:C34"/>
    <mergeCell ref="D33:D34"/>
    <mergeCell ref="E33:E34"/>
    <mergeCell ref="F33:F34"/>
    <mergeCell ref="G33:G34"/>
    <mergeCell ref="B31:B32"/>
    <mergeCell ref="C31:C32"/>
    <mergeCell ref="D31:D32"/>
    <mergeCell ref="E31:E32"/>
    <mergeCell ref="F31:F32"/>
    <mergeCell ref="G31:G32"/>
    <mergeCell ref="H23:H30"/>
    <mergeCell ref="I23:I30"/>
    <mergeCell ref="J23:J30"/>
    <mergeCell ref="K23:K30"/>
    <mergeCell ref="B18:B22"/>
    <mergeCell ref="D18:D22"/>
    <mergeCell ref="E18:E22"/>
    <mergeCell ref="F18:F22"/>
    <mergeCell ref="G18:G22"/>
    <mergeCell ref="B23:B30"/>
    <mergeCell ref="D23:D30"/>
    <mergeCell ref="E23:E30"/>
    <mergeCell ref="F23:F30"/>
    <mergeCell ref="G23:G30"/>
    <mergeCell ref="H18:H22"/>
    <mergeCell ref="I18:I22"/>
    <mergeCell ref="I2:K2"/>
    <mergeCell ref="B6:K6"/>
    <mergeCell ref="C8:K8"/>
    <mergeCell ref="B13:B17"/>
    <mergeCell ref="D13:D17"/>
    <mergeCell ref="E13:E17"/>
    <mergeCell ref="F13:F17"/>
    <mergeCell ref="G13:G17"/>
    <mergeCell ref="H13:H17"/>
    <mergeCell ref="I13:I17"/>
    <mergeCell ref="J13:J17"/>
    <mergeCell ref="K13:K17"/>
    <mergeCell ref="J18:J22"/>
    <mergeCell ref="K18:K22"/>
  </mergeCells>
  <pageMargins left="0.70000000000000007" right="0.70000000000000007" top="1.1437007874015752" bottom="1.1437007874015752" header="0.75000000000000011" footer="0.75000000000000011"/>
  <pageSetup paperSize="0" scale="74"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4"/>
  <sheetViews>
    <sheetView topLeftCell="A133" workbookViewId="0">
      <selection activeCell="K4" sqref="K4"/>
    </sheetView>
  </sheetViews>
  <sheetFormatPr defaultColWidth="8.75" defaultRowHeight="14.25"/>
  <cols>
    <col min="1" max="1" width="8.75" customWidth="1"/>
    <col min="2" max="2" width="5.25" customWidth="1"/>
    <col min="3" max="3" width="39.875" customWidth="1"/>
    <col min="4" max="4" width="12.875" customWidth="1"/>
    <col min="5" max="5" width="6.25" style="22" customWidth="1"/>
    <col min="6" max="6" width="10.25" customWidth="1"/>
    <col min="7" max="7" width="6.25" customWidth="1"/>
    <col min="8" max="8" width="8.75" customWidth="1"/>
    <col min="9" max="9" width="11.75" customWidth="1"/>
    <col min="10" max="10" width="17.75" customWidth="1"/>
    <col min="11" max="11" width="22.125" customWidth="1"/>
    <col min="12" max="12" width="8.75" customWidth="1"/>
  </cols>
  <sheetData>
    <row r="2" spans="2:11">
      <c r="I2" s="134" t="s">
        <v>447</v>
      </c>
      <c r="J2" s="134"/>
      <c r="K2" s="134"/>
    </row>
    <row r="4" spans="2:11" ht="15">
      <c r="K4" s="126" t="s">
        <v>0</v>
      </c>
    </row>
    <row r="5" spans="2:11">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63</v>
      </c>
      <c r="D8" s="148"/>
      <c r="E8" s="148"/>
      <c r="F8" s="148"/>
      <c r="G8" s="148"/>
      <c r="H8" s="148"/>
      <c r="I8" s="148"/>
      <c r="J8" s="148"/>
      <c r="K8" s="148"/>
    </row>
    <row r="10" spans="2:11" ht="38.25">
      <c r="B10" s="31" t="s">
        <v>4</v>
      </c>
      <c r="C10" s="31" t="s">
        <v>64</v>
      </c>
      <c r="D10" s="32" t="s">
        <v>65</v>
      </c>
      <c r="E10" s="32" t="s">
        <v>66</v>
      </c>
      <c r="F10" s="32" t="s">
        <v>9</v>
      </c>
      <c r="G10" s="32" t="s">
        <v>67</v>
      </c>
      <c r="H10" s="32" t="s">
        <v>11</v>
      </c>
      <c r="I10" s="32" t="s">
        <v>68</v>
      </c>
      <c r="J10" s="33" t="s">
        <v>69</v>
      </c>
      <c r="K10" s="33" t="s">
        <v>70</v>
      </c>
    </row>
    <row r="11" spans="2:11" s="34" customFormat="1" ht="28.5">
      <c r="B11" s="31">
        <v>1</v>
      </c>
      <c r="C11" s="8" t="s">
        <v>71</v>
      </c>
      <c r="D11" s="32">
        <v>1</v>
      </c>
      <c r="E11" s="32" t="s">
        <v>72</v>
      </c>
      <c r="F11" s="35"/>
      <c r="G11" s="35"/>
      <c r="H11" s="35"/>
      <c r="I11" s="35"/>
      <c r="J11" s="36"/>
      <c r="K11" s="36"/>
    </row>
    <row r="12" spans="2:11" ht="28.5">
      <c r="B12" s="37">
        <v>2</v>
      </c>
      <c r="C12" s="8" t="s">
        <v>73</v>
      </c>
      <c r="D12" s="9">
        <v>5</v>
      </c>
      <c r="E12" s="9" t="s">
        <v>72</v>
      </c>
      <c r="F12" s="14"/>
      <c r="G12" s="14"/>
      <c r="H12" s="14"/>
      <c r="I12" s="14"/>
      <c r="J12" s="14"/>
      <c r="K12" s="38"/>
    </row>
    <row r="13" spans="2:11" ht="28.5">
      <c r="B13" s="37">
        <v>3</v>
      </c>
      <c r="C13" s="8" t="s">
        <v>74</v>
      </c>
      <c r="D13" s="9">
        <v>5</v>
      </c>
      <c r="E13" s="9" t="s">
        <v>72</v>
      </c>
      <c r="F13" s="14"/>
      <c r="G13" s="14"/>
      <c r="H13" s="14"/>
      <c r="I13" s="14"/>
      <c r="J13" s="14"/>
      <c r="K13" s="38"/>
    </row>
    <row r="14" spans="2:11" s="34" customFormat="1" ht="28.5">
      <c r="B14" s="31">
        <v>4</v>
      </c>
      <c r="C14" s="8" t="s">
        <v>75</v>
      </c>
      <c r="D14" s="9">
        <v>1</v>
      </c>
      <c r="E14" s="9" t="s">
        <v>72</v>
      </c>
      <c r="F14" s="39"/>
      <c r="G14" s="39"/>
      <c r="H14" s="39"/>
      <c r="I14" s="39"/>
      <c r="J14" s="39"/>
      <c r="K14" s="40"/>
    </row>
    <row r="15" spans="2:11" ht="28.5">
      <c r="B15" s="37">
        <v>5</v>
      </c>
      <c r="C15" s="8" t="s">
        <v>76</v>
      </c>
      <c r="D15" s="9">
        <v>14000</v>
      </c>
      <c r="E15" s="9" t="s">
        <v>72</v>
      </c>
      <c r="F15" s="14"/>
      <c r="G15" s="14"/>
      <c r="H15" s="14"/>
      <c r="I15" s="14"/>
      <c r="J15" s="14"/>
      <c r="K15" s="38"/>
    </row>
    <row r="16" spans="2:11">
      <c r="B16" s="37">
        <v>6</v>
      </c>
      <c r="C16" s="8" t="s">
        <v>77</v>
      </c>
      <c r="D16" s="9">
        <v>280</v>
      </c>
      <c r="E16" s="9" t="s">
        <v>72</v>
      </c>
      <c r="F16" s="14"/>
      <c r="G16" s="14"/>
      <c r="H16" s="14"/>
      <c r="I16" s="14"/>
      <c r="J16" s="14"/>
      <c r="K16" s="38"/>
    </row>
    <row r="17" spans="2:11" ht="28.5">
      <c r="B17" s="31">
        <v>7</v>
      </c>
      <c r="C17" s="8" t="s">
        <v>78</v>
      </c>
      <c r="D17" s="9">
        <v>100</v>
      </c>
      <c r="E17" s="9" t="s">
        <v>72</v>
      </c>
      <c r="F17" s="14"/>
      <c r="G17" s="14"/>
      <c r="H17" s="14"/>
      <c r="I17" s="14"/>
      <c r="J17" s="14"/>
      <c r="K17" s="38"/>
    </row>
    <row r="18" spans="2:11" ht="28.5">
      <c r="B18" s="37">
        <v>8</v>
      </c>
      <c r="C18" s="8" t="s">
        <v>79</v>
      </c>
      <c r="D18" s="41">
        <v>500</v>
      </c>
      <c r="E18" s="9" t="s">
        <v>72</v>
      </c>
      <c r="F18" s="14"/>
      <c r="G18" s="14"/>
      <c r="H18" s="14"/>
      <c r="I18" s="14"/>
      <c r="J18" s="14"/>
      <c r="K18" s="38"/>
    </row>
    <row r="19" spans="2:11" ht="28.5">
      <c r="B19" s="37">
        <v>9</v>
      </c>
      <c r="C19" s="8" t="s">
        <v>80</v>
      </c>
      <c r="D19" s="9">
        <v>300</v>
      </c>
      <c r="E19" s="9" t="s">
        <v>72</v>
      </c>
      <c r="F19" s="14"/>
      <c r="G19" s="14"/>
      <c r="H19" s="14"/>
      <c r="I19" s="14"/>
      <c r="J19" s="14"/>
      <c r="K19" s="38"/>
    </row>
    <row r="20" spans="2:11" ht="18" customHeight="1">
      <c r="B20" s="31">
        <v>10</v>
      </c>
      <c r="C20" s="8" t="s">
        <v>81</v>
      </c>
      <c r="D20" s="9">
        <v>90</v>
      </c>
      <c r="E20" s="9" t="s">
        <v>72</v>
      </c>
      <c r="F20" s="14"/>
      <c r="G20" s="14"/>
      <c r="H20" s="14"/>
      <c r="I20" s="14"/>
      <c r="J20" s="14"/>
      <c r="K20" s="38"/>
    </row>
    <row r="21" spans="2:11">
      <c r="B21" s="37">
        <v>11</v>
      </c>
      <c r="C21" s="8" t="s">
        <v>82</v>
      </c>
      <c r="D21" s="9">
        <v>10</v>
      </c>
      <c r="E21" s="9" t="s">
        <v>72</v>
      </c>
      <c r="F21" s="14"/>
      <c r="G21" s="14"/>
      <c r="H21" s="14"/>
      <c r="I21" s="14"/>
      <c r="J21" s="14"/>
      <c r="K21" s="38"/>
    </row>
    <row r="22" spans="2:11" ht="38.25" customHeight="1">
      <c r="B22" s="37">
        <v>12</v>
      </c>
      <c r="C22" s="8" t="s">
        <v>83</v>
      </c>
      <c r="D22" s="9">
        <v>260</v>
      </c>
      <c r="E22" s="9" t="s">
        <v>72</v>
      </c>
      <c r="F22" s="14"/>
      <c r="G22" s="14"/>
      <c r="H22" s="14"/>
      <c r="I22" s="14"/>
      <c r="J22" s="14"/>
      <c r="K22" s="38"/>
    </row>
    <row r="23" spans="2:11" ht="32.25" customHeight="1">
      <c r="B23" s="31">
        <v>13</v>
      </c>
      <c r="C23" s="8" t="s">
        <v>84</v>
      </c>
      <c r="D23" s="9">
        <v>600</v>
      </c>
      <c r="E23" s="9" t="s">
        <v>72</v>
      </c>
      <c r="F23" s="14"/>
      <c r="G23" s="14"/>
      <c r="H23" s="14"/>
      <c r="I23" s="14"/>
      <c r="J23" s="14"/>
      <c r="K23" s="38"/>
    </row>
    <row r="24" spans="2:11" ht="28.5">
      <c r="B24" s="37">
        <v>14</v>
      </c>
      <c r="C24" s="8" t="s">
        <v>85</v>
      </c>
      <c r="D24" s="9">
        <v>40</v>
      </c>
      <c r="E24" s="9" t="s">
        <v>72</v>
      </c>
      <c r="F24" s="14"/>
      <c r="G24" s="14"/>
      <c r="H24" s="14"/>
      <c r="I24" s="14"/>
      <c r="J24" s="14"/>
      <c r="K24" s="38"/>
    </row>
    <row r="25" spans="2:11" ht="28.5">
      <c r="B25" s="37">
        <v>15</v>
      </c>
      <c r="C25" s="8" t="s">
        <v>86</v>
      </c>
      <c r="D25" s="9">
        <v>18</v>
      </c>
      <c r="E25" s="9" t="s">
        <v>72</v>
      </c>
      <c r="F25" s="14"/>
      <c r="G25" s="14"/>
      <c r="H25" s="14"/>
      <c r="I25" s="14"/>
      <c r="J25" s="14"/>
      <c r="K25" s="38"/>
    </row>
    <row r="26" spans="2:11">
      <c r="B26" s="31">
        <v>16</v>
      </c>
      <c r="C26" s="8" t="s">
        <v>87</v>
      </c>
      <c r="D26" s="9">
        <v>4</v>
      </c>
      <c r="E26" s="9" t="s">
        <v>72</v>
      </c>
      <c r="F26" s="14"/>
      <c r="G26" s="14"/>
      <c r="H26" s="14"/>
      <c r="I26" s="14"/>
      <c r="J26" s="14"/>
      <c r="K26" s="38"/>
    </row>
    <row r="27" spans="2:11" ht="28.5">
      <c r="B27" s="37">
        <v>17</v>
      </c>
      <c r="C27" s="8" t="s">
        <v>88</v>
      </c>
      <c r="D27" s="9">
        <v>1</v>
      </c>
      <c r="E27" s="9" t="s">
        <v>72</v>
      </c>
      <c r="F27" s="14"/>
      <c r="G27" s="14"/>
      <c r="H27" s="14"/>
      <c r="I27" s="14"/>
      <c r="J27" s="14"/>
      <c r="K27" s="38"/>
    </row>
    <row r="28" spans="2:11" ht="59.25" customHeight="1">
      <c r="B28" s="37">
        <v>18</v>
      </c>
      <c r="C28" s="8" t="s">
        <v>89</v>
      </c>
      <c r="D28" s="9">
        <v>4000</v>
      </c>
      <c r="E28" s="9" t="s">
        <v>72</v>
      </c>
      <c r="F28" s="14"/>
      <c r="G28" s="14"/>
      <c r="H28" s="14"/>
      <c r="I28" s="14"/>
      <c r="J28" s="14"/>
      <c r="K28" s="38"/>
    </row>
    <row r="29" spans="2:11" ht="62.25" customHeight="1">
      <c r="B29" s="31">
        <v>19</v>
      </c>
      <c r="C29" s="8" t="s">
        <v>90</v>
      </c>
      <c r="D29" s="9">
        <v>500</v>
      </c>
      <c r="E29" s="9" t="s">
        <v>72</v>
      </c>
      <c r="F29" s="14"/>
      <c r="G29" s="14"/>
      <c r="H29" s="14"/>
      <c r="I29" s="14"/>
      <c r="J29" s="14"/>
      <c r="K29" s="38"/>
    </row>
    <row r="30" spans="2:11" ht="28.5">
      <c r="B30" s="37">
        <v>20</v>
      </c>
      <c r="C30" s="8" t="s">
        <v>91</v>
      </c>
      <c r="D30" s="9">
        <v>500</v>
      </c>
      <c r="E30" s="9" t="s">
        <v>72</v>
      </c>
      <c r="F30" s="14"/>
      <c r="G30" s="14"/>
      <c r="H30" s="14"/>
      <c r="I30" s="14"/>
      <c r="J30" s="14"/>
      <c r="K30" s="38"/>
    </row>
    <row r="31" spans="2:11" s="34" customFormat="1">
      <c r="B31" s="37">
        <v>21</v>
      </c>
      <c r="C31" s="8" t="s">
        <v>92</v>
      </c>
      <c r="D31" s="9">
        <v>100</v>
      </c>
      <c r="E31" s="9" t="s">
        <v>72</v>
      </c>
      <c r="F31" s="39"/>
      <c r="G31" s="39"/>
      <c r="H31" s="39"/>
      <c r="I31" s="39"/>
      <c r="J31" s="39"/>
      <c r="K31" s="40"/>
    </row>
    <row r="32" spans="2:11" ht="55.15" customHeight="1">
      <c r="B32" s="31">
        <v>22</v>
      </c>
      <c r="C32" s="8" t="s">
        <v>93</v>
      </c>
      <c r="D32" s="9">
        <v>140</v>
      </c>
      <c r="E32" s="9" t="s">
        <v>72</v>
      </c>
      <c r="F32" s="14"/>
      <c r="G32" s="14"/>
      <c r="H32" s="14"/>
      <c r="I32" s="14"/>
      <c r="J32" s="14"/>
      <c r="K32" s="38"/>
    </row>
    <row r="33" spans="2:11" ht="28.5">
      <c r="B33" s="37">
        <v>23</v>
      </c>
      <c r="C33" s="8" t="s">
        <v>94</v>
      </c>
      <c r="D33" s="9">
        <v>300</v>
      </c>
      <c r="E33" s="9" t="s">
        <v>72</v>
      </c>
      <c r="F33" s="14"/>
      <c r="G33" s="14"/>
      <c r="H33" s="14"/>
      <c r="I33" s="14"/>
      <c r="J33" s="14"/>
      <c r="K33" s="38"/>
    </row>
    <row r="34" spans="2:11">
      <c r="B34" s="37">
        <f t="shared" ref="B34:B65" si="0">B33+1</f>
        <v>24</v>
      </c>
      <c r="C34" s="8" t="s">
        <v>95</v>
      </c>
      <c r="D34" s="9">
        <v>500</v>
      </c>
      <c r="E34" s="9" t="s">
        <v>72</v>
      </c>
      <c r="F34" s="14"/>
      <c r="G34" s="14"/>
      <c r="H34" s="14"/>
      <c r="I34" s="14"/>
      <c r="J34" s="14"/>
      <c r="K34" s="38"/>
    </row>
    <row r="35" spans="2:11" ht="28.5">
      <c r="B35" s="37">
        <f t="shared" si="0"/>
        <v>25</v>
      </c>
      <c r="C35" s="8" t="s">
        <v>96</v>
      </c>
      <c r="D35" s="9">
        <v>2</v>
      </c>
      <c r="E35" s="9" t="s">
        <v>72</v>
      </c>
      <c r="F35" s="14"/>
      <c r="G35" s="14"/>
      <c r="H35" s="14"/>
      <c r="I35" s="14"/>
      <c r="J35" s="14"/>
      <c r="K35" s="38"/>
    </row>
    <row r="36" spans="2:11" s="34" customFormat="1" ht="28.5">
      <c r="B36" s="37">
        <f t="shared" si="0"/>
        <v>26</v>
      </c>
      <c r="C36" s="8" t="s">
        <v>97</v>
      </c>
      <c r="D36" s="9">
        <v>2</v>
      </c>
      <c r="E36" s="9" t="s">
        <v>72</v>
      </c>
      <c r="F36" s="39"/>
      <c r="G36" s="39"/>
      <c r="H36" s="39"/>
      <c r="I36" s="39"/>
      <c r="J36" s="39"/>
      <c r="K36" s="40"/>
    </row>
    <row r="37" spans="2:11">
      <c r="B37" s="37">
        <f t="shared" si="0"/>
        <v>27</v>
      </c>
      <c r="C37" s="8" t="s">
        <v>98</v>
      </c>
      <c r="D37" s="9">
        <v>5</v>
      </c>
      <c r="E37" s="9" t="s">
        <v>99</v>
      </c>
      <c r="F37" s="14"/>
      <c r="G37" s="14"/>
      <c r="H37" s="14"/>
      <c r="I37" s="14"/>
      <c r="J37" s="14"/>
      <c r="K37" s="38"/>
    </row>
    <row r="38" spans="2:11">
      <c r="B38" s="37">
        <f t="shared" si="0"/>
        <v>28</v>
      </c>
      <c r="C38" s="8" t="s">
        <v>100</v>
      </c>
      <c r="D38" s="9">
        <v>60</v>
      </c>
      <c r="E38" s="9" t="s">
        <v>99</v>
      </c>
      <c r="F38" s="14"/>
      <c r="G38" s="14"/>
      <c r="H38" s="14"/>
      <c r="I38" s="14"/>
      <c r="J38" s="14"/>
      <c r="K38" s="38"/>
    </row>
    <row r="39" spans="2:11">
      <c r="B39" s="37">
        <f t="shared" si="0"/>
        <v>29</v>
      </c>
      <c r="C39" s="8" t="s">
        <v>101</v>
      </c>
      <c r="D39" s="9">
        <v>5</v>
      </c>
      <c r="E39" s="9" t="s">
        <v>99</v>
      </c>
      <c r="F39" s="14"/>
      <c r="G39" s="14"/>
      <c r="H39" s="14"/>
      <c r="I39" s="14"/>
      <c r="J39" s="14"/>
      <c r="K39" s="38"/>
    </row>
    <row r="40" spans="2:11">
      <c r="B40" s="37">
        <f t="shared" si="0"/>
        <v>30</v>
      </c>
      <c r="C40" s="8" t="s">
        <v>102</v>
      </c>
      <c r="D40" s="9">
        <v>40</v>
      </c>
      <c r="E40" s="9" t="s">
        <v>99</v>
      </c>
      <c r="F40" s="14"/>
      <c r="G40" s="14"/>
      <c r="H40" s="14"/>
      <c r="I40" s="14"/>
      <c r="J40" s="14"/>
      <c r="K40" s="38"/>
    </row>
    <row r="41" spans="2:11">
      <c r="B41" s="37">
        <f t="shared" si="0"/>
        <v>31</v>
      </c>
      <c r="C41" s="8" t="s">
        <v>103</v>
      </c>
      <c r="D41" s="9">
        <v>30</v>
      </c>
      <c r="E41" s="9" t="s">
        <v>99</v>
      </c>
      <c r="F41" s="14"/>
      <c r="G41" s="14"/>
      <c r="H41" s="14"/>
      <c r="I41" s="14"/>
      <c r="J41" s="14"/>
      <c r="K41" s="38"/>
    </row>
    <row r="42" spans="2:11">
      <c r="B42" s="37">
        <f t="shared" si="0"/>
        <v>32</v>
      </c>
      <c r="C42" s="8" t="s">
        <v>104</v>
      </c>
      <c r="D42" s="9">
        <v>5</v>
      </c>
      <c r="E42" s="9" t="s">
        <v>99</v>
      </c>
      <c r="F42" s="14"/>
      <c r="G42" s="14"/>
      <c r="H42" s="14"/>
      <c r="I42" s="14"/>
      <c r="J42" s="14"/>
      <c r="K42" s="38"/>
    </row>
    <row r="43" spans="2:11" ht="28.5">
      <c r="B43" s="37">
        <f t="shared" si="0"/>
        <v>33</v>
      </c>
      <c r="C43" s="8" t="s">
        <v>105</v>
      </c>
      <c r="D43" s="9">
        <v>210</v>
      </c>
      <c r="E43" s="9" t="s">
        <v>99</v>
      </c>
      <c r="F43" s="14"/>
      <c r="G43" s="14"/>
      <c r="H43" s="14"/>
      <c r="I43" s="14"/>
      <c r="J43" s="14"/>
      <c r="K43" s="38"/>
    </row>
    <row r="44" spans="2:11" ht="28.5">
      <c r="B44" s="37">
        <f t="shared" si="0"/>
        <v>34</v>
      </c>
      <c r="C44" s="8" t="s">
        <v>106</v>
      </c>
      <c r="D44" s="9">
        <v>210</v>
      </c>
      <c r="E44" s="9" t="s">
        <v>99</v>
      </c>
      <c r="F44" s="14"/>
      <c r="G44" s="14"/>
      <c r="H44" s="14"/>
      <c r="I44" s="14"/>
      <c r="J44" s="14"/>
      <c r="K44" s="38"/>
    </row>
    <row r="45" spans="2:11" s="34" customFormat="1" ht="28.5">
      <c r="B45" s="37">
        <f t="shared" si="0"/>
        <v>35</v>
      </c>
      <c r="C45" s="8" t="s">
        <v>107</v>
      </c>
      <c r="D45" s="9">
        <v>4</v>
      </c>
      <c r="E45" s="9" t="s">
        <v>72</v>
      </c>
      <c r="F45" s="39"/>
      <c r="G45" s="39"/>
      <c r="H45" s="39"/>
      <c r="I45" s="39"/>
      <c r="J45" s="39"/>
      <c r="K45" s="40"/>
    </row>
    <row r="46" spans="2:11" ht="42.75">
      <c r="B46" s="37">
        <f t="shared" si="0"/>
        <v>36</v>
      </c>
      <c r="C46" s="8" t="s">
        <v>108</v>
      </c>
      <c r="D46" s="9">
        <v>100</v>
      </c>
      <c r="E46" s="9" t="s">
        <v>72</v>
      </c>
      <c r="F46" s="14"/>
      <c r="G46" s="14"/>
      <c r="H46" s="14"/>
      <c r="I46" s="14"/>
      <c r="J46" s="14"/>
      <c r="K46" s="38"/>
    </row>
    <row r="47" spans="2:11" ht="42.75">
      <c r="B47" s="37">
        <f t="shared" si="0"/>
        <v>37</v>
      </c>
      <c r="C47" s="8" t="s">
        <v>109</v>
      </c>
      <c r="D47" s="9">
        <v>5</v>
      </c>
      <c r="E47" s="9" t="s">
        <v>72</v>
      </c>
      <c r="F47" s="14"/>
      <c r="G47" s="14"/>
      <c r="H47" s="14"/>
      <c r="I47" s="14"/>
      <c r="J47" s="14"/>
      <c r="K47" s="38"/>
    </row>
    <row r="48" spans="2:11" ht="45" customHeight="1">
      <c r="B48" s="37">
        <f t="shared" si="0"/>
        <v>38</v>
      </c>
      <c r="C48" s="8" t="s">
        <v>110</v>
      </c>
      <c r="D48" s="9">
        <v>40</v>
      </c>
      <c r="E48" s="9" t="s">
        <v>72</v>
      </c>
      <c r="F48" s="14"/>
      <c r="G48" s="14"/>
      <c r="H48" s="14"/>
      <c r="I48" s="14"/>
      <c r="J48" s="14"/>
      <c r="K48" s="38"/>
    </row>
    <row r="49" spans="2:11" ht="85.5" customHeight="1">
      <c r="B49" s="37">
        <f t="shared" si="0"/>
        <v>39</v>
      </c>
      <c r="C49" s="8" t="s">
        <v>111</v>
      </c>
      <c r="D49" s="9">
        <v>100</v>
      </c>
      <c r="E49" s="9" t="s">
        <v>72</v>
      </c>
      <c r="F49" s="14"/>
      <c r="G49" s="14"/>
      <c r="H49" s="14"/>
      <c r="I49" s="14"/>
      <c r="J49" s="14"/>
      <c r="K49" s="38"/>
    </row>
    <row r="50" spans="2:11" ht="89.25" customHeight="1">
      <c r="B50" s="37">
        <f t="shared" si="0"/>
        <v>40</v>
      </c>
      <c r="C50" s="8" t="s">
        <v>112</v>
      </c>
      <c r="D50" s="9">
        <v>800</v>
      </c>
      <c r="E50" s="9" t="s">
        <v>72</v>
      </c>
      <c r="F50" s="14"/>
      <c r="G50" s="14"/>
      <c r="H50" s="14"/>
      <c r="I50" s="14"/>
      <c r="J50" s="14"/>
      <c r="K50" s="38"/>
    </row>
    <row r="51" spans="2:11" ht="85.5" customHeight="1">
      <c r="B51" s="37">
        <f t="shared" si="0"/>
        <v>41</v>
      </c>
      <c r="C51" s="8" t="s">
        <v>113</v>
      </c>
      <c r="D51" s="9">
        <v>2800</v>
      </c>
      <c r="E51" s="9" t="s">
        <v>72</v>
      </c>
      <c r="F51" s="14"/>
      <c r="G51" s="14"/>
      <c r="H51" s="14"/>
      <c r="I51" s="14"/>
      <c r="J51" s="14"/>
      <c r="K51" s="38"/>
    </row>
    <row r="52" spans="2:11" ht="93.75" customHeight="1">
      <c r="B52" s="37">
        <f t="shared" si="0"/>
        <v>42</v>
      </c>
      <c r="C52" s="8" t="s">
        <v>114</v>
      </c>
      <c r="D52" s="9">
        <v>1000</v>
      </c>
      <c r="E52" s="9" t="s">
        <v>72</v>
      </c>
      <c r="F52" s="14"/>
      <c r="G52" s="14"/>
      <c r="H52" s="14"/>
      <c r="I52" s="14"/>
      <c r="J52" s="14"/>
      <c r="K52" s="38"/>
    </row>
    <row r="53" spans="2:11" ht="89.25" customHeight="1">
      <c r="B53" s="37">
        <f t="shared" si="0"/>
        <v>43</v>
      </c>
      <c r="C53" s="8" t="s">
        <v>115</v>
      </c>
      <c r="D53" s="9">
        <v>100</v>
      </c>
      <c r="E53" s="9" t="s">
        <v>72</v>
      </c>
      <c r="F53" s="14"/>
      <c r="G53" s="14"/>
      <c r="H53" s="14"/>
      <c r="I53" s="14"/>
      <c r="J53" s="14"/>
      <c r="K53" s="38"/>
    </row>
    <row r="54" spans="2:11" ht="28.5">
      <c r="B54" s="37">
        <f t="shared" si="0"/>
        <v>44</v>
      </c>
      <c r="C54" s="8" t="s">
        <v>116</v>
      </c>
      <c r="D54" s="9">
        <v>150</v>
      </c>
      <c r="E54" s="9" t="s">
        <v>99</v>
      </c>
      <c r="F54" s="14"/>
      <c r="G54" s="14"/>
      <c r="H54" s="14"/>
      <c r="I54" s="14"/>
      <c r="J54" s="14"/>
      <c r="K54" s="38"/>
    </row>
    <row r="55" spans="2:11" ht="19.5" customHeight="1">
      <c r="B55" s="37">
        <f t="shared" si="0"/>
        <v>45</v>
      </c>
      <c r="C55" s="8" t="s">
        <v>117</v>
      </c>
      <c r="D55" s="9">
        <v>2</v>
      </c>
      <c r="E55" s="9" t="s">
        <v>72</v>
      </c>
      <c r="F55" s="14"/>
      <c r="G55" s="14"/>
      <c r="H55" s="14"/>
      <c r="I55" s="14"/>
      <c r="J55" s="14"/>
      <c r="K55" s="38"/>
    </row>
    <row r="56" spans="2:11" ht="19.5" customHeight="1">
      <c r="B56" s="37">
        <f t="shared" si="0"/>
        <v>46</v>
      </c>
      <c r="C56" s="8" t="s">
        <v>118</v>
      </c>
      <c r="D56" s="9">
        <v>2</v>
      </c>
      <c r="E56" s="9" t="s">
        <v>72</v>
      </c>
      <c r="F56" s="14"/>
      <c r="G56" s="14"/>
      <c r="H56" s="14"/>
      <c r="I56" s="14"/>
      <c r="J56" s="14"/>
      <c r="K56" s="38"/>
    </row>
    <row r="57" spans="2:11" ht="19.5" customHeight="1">
      <c r="B57" s="37">
        <f t="shared" si="0"/>
        <v>47</v>
      </c>
      <c r="C57" s="8" t="s">
        <v>119</v>
      </c>
      <c r="D57" s="9">
        <v>2</v>
      </c>
      <c r="E57" s="9" t="s">
        <v>72</v>
      </c>
      <c r="F57" s="14"/>
      <c r="G57" s="14"/>
      <c r="H57" s="14"/>
      <c r="I57" s="14"/>
      <c r="J57" s="14"/>
      <c r="K57" s="38"/>
    </row>
    <row r="58" spans="2:11" ht="18" customHeight="1">
      <c r="B58" s="37">
        <f t="shared" si="0"/>
        <v>48</v>
      </c>
      <c r="C58" s="8" t="s">
        <v>120</v>
      </c>
      <c r="D58" s="9">
        <v>60</v>
      </c>
      <c r="E58" s="9" t="s">
        <v>72</v>
      </c>
      <c r="F58" s="14"/>
      <c r="G58" s="14"/>
      <c r="H58" s="14"/>
      <c r="I58" s="14"/>
      <c r="J58" s="14"/>
      <c r="K58" s="38"/>
    </row>
    <row r="59" spans="2:11" ht="28.5">
      <c r="B59" s="37">
        <f t="shared" si="0"/>
        <v>49</v>
      </c>
      <c r="C59" s="8" t="s">
        <v>121</v>
      </c>
      <c r="D59" s="9">
        <v>12</v>
      </c>
      <c r="E59" s="9" t="s">
        <v>72</v>
      </c>
      <c r="F59" s="14"/>
      <c r="G59" s="14"/>
      <c r="H59" s="14"/>
      <c r="I59" s="14"/>
      <c r="J59" s="14"/>
      <c r="K59" s="38"/>
    </row>
    <row r="60" spans="2:11" ht="23.25" customHeight="1">
      <c r="B60" s="37">
        <f t="shared" si="0"/>
        <v>50</v>
      </c>
      <c r="C60" s="8" t="s">
        <v>122</v>
      </c>
      <c r="D60" s="9">
        <v>5</v>
      </c>
      <c r="E60" s="9" t="s">
        <v>123</v>
      </c>
      <c r="F60" s="14"/>
      <c r="G60" s="14"/>
      <c r="H60" s="14"/>
      <c r="I60" s="14"/>
      <c r="J60" s="14"/>
      <c r="K60" s="38"/>
    </row>
    <row r="61" spans="2:11" ht="18.75" customHeight="1">
      <c r="B61" s="37">
        <f t="shared" si="0"/>
        <v>51</v>
      </c>
      <c r="C61" s="8" t="s">
        <v>124</v>
      </c>
      <c r="D61" s="9">
        <v>1000</v>
      </c>
      <c r="E61" s="9" t="s">
        <v>72</v>
      </c>
      <c r="F61" s="14"/>
      <c r="G61" s="14"/>
      <c r="H61" s="14"/>
      <c r="I61" s="14"/>
      <c r="J61" s="14"/>
      <c r="K61" s="38"/>
    </row>
    <row r="62" spans="2:11" ht="33" customHeight="1">
      <c r="B62" s="37">
        <f t="shared" si="0"/>
        <v>52</v>
      </c>
      <c r="C62" s="8" t="s">
        <v>125</v>
      </c>
      <c r="D62" s="9">
        <v>1</v>
      </c>
      <c r="E62" s="9" t="s">
        <v>126</v>
      </c>
      <c r="F62" s="14"/>
      <c r="G62" s="14"/>
      <c r="H62" s="14"/>
      <c r="I62" s="14"/>
      <c r="J62" s="14"/>
      <c r="K62" s="38"/>
    </row>
    <row r="63" spans="2:11" ht="33.75" customHeight="1">
      <c r="B63" s="37">
        <f t="shared" si="0"/>
        <v>53</v>
      </c>
      <c r="C63" s="8" t="s">
        <v>127</v>
      </c>
      <c r="D63" s="9">
        <v>1</v>
      </c>
      <c r="E63" s="9" t="s">
        <v>126</v>
      </c>
      <c r="F63" s="14"/>
      <c r="G63" s="14"/>
      <c r="H63" s="14"/>
      <c r="I63" s="14"/>
      <c r="J63" s="14"/>
      <c r="K63" s="38"/>
    </row>
    <row r="64" spans="2:11" ht="19.5" customHeight="1">
      <c r="B64" s="37">
        <f t="shared" si="0"/>
        <v>54</v>
      </c>
      <c r="C64" s="8" t="s">
        <v>128</v>
      </c>
      <c r="D64" s="9">
        <v>10</v>
      </c>
      <c r="E64" s="9" t="s">
        <v>72</v>
      </c>
      <c r="F64" s="14"/>
      <c r="G64" s="14"/>
      <c r="H64" s="14"/>
      <c r="I64" s="14"/>
      <c r="J64" s="14"/>
      <c r="K64" s="38"/>
    </row>
    <row r="65" spans="2:11" s="34" customFormat="1" ht="30.75" customHeight="1">
      <c r="B65" s="37">
        <f t="shared" si="0"/>
        <v>55</v>
      </c>
      <c r="C65" s="8" t="s">
        <v>129</v>
      </c>
      <c r="D65" s="9">
        <v>50</v>
      </c>
      <c r="E65" s="9" t="s">
        <v>72</v>
      </c>
      <c r="F65" s="39"/>
      <c r="G65" s="39"/>
      <c r="H65" s="39"/>
      <c r="I65" s="39"/>
      <c r="J65" s="39"/>
      <c r="K65" s="40"/>
    </row>
    <row r="66" spans="2:11" ht="48.75" customHeight="1">
      <c r="B66" s="37">
        <f t="shared" ref="B66:B97" si="1">B65+1</f>
        <v>56</v>
      </c>
      <c r="C66" s="8" t="s">
        <v>130</v>
      </c>
      <c r="D66" s="9">
        <v>200</v>
      </c>
      <c r="E66" s="9" t="s">
        <v>72</v>
      </c>
      <c r="F66" s="14"/>
      <c r="G66" s="14"/>
      <c r="H66" s="14"/>
      <c r="I66" s="14"/>
      <c r="J66" s="14"/>
      <c r="K66" s="38"/>
    </row>
    <row r="67" spans="2:11" ht="42.75">
      <c r="B67" s="37">
        <f t="shared" si="1"/>
        <v>57</v>
      </c>
      <c r="C67" s="8" t="s">
        <v>131</v>
      </c>
      <c r="D67" s="9">
        <v>30</v>
      </c>
      <c r="E67" s="9" t="s">
        <v>72</v>
      </c>
      <c r="F67" s="14"/>
      <c r="G67" s="14"/>
      <c r="H67" s="14"/>
      <c r="I67" s="14"/>
      <c r="J67" s="14"/>
      <c r="K67" s="38"/>
    </row>
    <row r="68" spans="2:11" ht="60" customHeight="1">
      <c r="B68" s="37">
        <f t="shared" si="1"/>
        <v>58</v>
      </c>
      <c r="C68" s="8" t="s">
        <v>132</v>
      </c>
      <c r="D68" s="9">
        <v>20</v>
      </c>
      <c r="E68" s="9" t="s">
        <v>72</v>
      </c>
      <c r="F68" s="14"/>
      <c r="G68" s="14"/>
      <c r="H68" s="14"/>
      <c r="I68" s="14"/>
      <c r="J68" s="14"/>
      <c r="K68" s="38"/>
    </row>
    <row r="69" spans="2:11" ht="61.5" customHeight="1">
      <c r="B69" s="37">
        <f t="shared" si="1"/>
        <v>59</v>
      </c>
      <c r="C69" s="8" t="s">
        <v>133</v>
      </c>
      <c r="D69" s="9">
        <v>100</v>
      </c>
      <c r="E69" s="9" t="s">
        <v>72</v>
      </c>
      <c r="F69" s="14"/>
      <c r="G69" s="14"/>
      <c r="H69" s="14"/>
      <c r="I69" s="14"/>
      <c r="J69" s="14"/>
      <c r="K69" s="38"/>
    </row>
    <row r="70" spans="2:11" ht="45.75" customHeight="1">
      <c r="B70" s="37">
        <f t="shared" si="1"/>
        <v>60</v>
      </c>
      <c r="C70" s="8" t="s">
        <v>134</v>
      </c>
      <c r="D70" s="9">
        <v>10</v>
      </c>
      <c r="E70" s="9" t="s">
        <v>72</v>
      </c>
      <c r="F70" s="14"/>
      <c r="G70" s="14"/>
      <c r="H70" s="14"/>
      <c r="I70" s="14"/>
      <c r="J70" s="14"/>
      <c r="K70" s="38"/>
    </row>
    <row r="71" spans="2:11" ht="42.75">
      <c r="B71" s="37">
        <f t="shared" si="1"/>
        <v>61</v>
      </c>
      <c r="C71" s="8" t="s">
        <v>135</v>
      </c>
      <c r="D71" s="9">
        <v>10</v>
      </c>
      <c r="E71" s="9" t="s">
        <v>72</v>
      </c>
      <c r="F71" s="14"/>
      <c r="G71" s="14"/>
      <c r="H71" s="14"/>
      <c r="I71" s="14"/>
      <c r="J71" s="14"/>
      <c r="K71" s="38"/>
    </row>
    <row r="72" spans="2:11">
      <c r="B72" s="37">
        <f t="shared" si="1"/>
        <v>62</v>
      </c>
      <c r="C72" s="8" t="s">
        <v>136</v>
      </c>
      <c r="D72" s="9">
        <v>10</v>
      </c>
      <c r="E72" s="9" t="s">
        <v>72</v>
      </c>
      <c r="F72" s="14"/>
      <c r="G72" s="14"/>
      <c r="H72" s="14"/>
      <c r="I72" s="14"/>
      <c r="J72" s="14"/>
      <c r="K72" s="38"/>
    </row>
    <row r="73" spans="2:11">
      <c r="B73" s="37">
        <f t="shared" si="1"/>
        <v>63</v>
      </c>
      <c r="C73" s="8" t="s">
        <v>137</v>
      </c>
      <c r="D73" s="9">
        <v>250</v>
      </c>
      <c r="E73" s="9" t="s">
        <v>72</v>
      </c>
      <c r="F73" s="14"/>
      <c r="G73" s="14"/>
      <c r="H73" s="14"/>
      <c r="I73" s="14"/>
      <c r="J73" s="14"/>
      <c r="K73" s="38"/>
    </row>
    <row r="74" spans="2:11" s="34" customFormat="1" ht="185.25">
      <c r="B74" s="37">
        <f t="shared" si="1"/>
        <v>64</v>
      </c>
      <c r="C74" s="8" t="s">
        <v>138</v>
      </c>
      <c r="D74" s="9">
        <v>10</v>
      </c>
      <c r="E74" s="9" t="s">
        <v>99</v>
      </c>
      <c r="F74" s="39"/>
      <c r="G74" s="39"/>
      <c r="H74" s="39"/>
      <c r="I74" s="39"/>
      <c r="J74" s="39"/>
      <c r="K74" s="40"/>
    </row>
    <row r="75" spans="2:11" ht="34.5" customHeight="1">
      <c r="B75" s="37">
        <f t="shared" si="1"/>
        <v>65</v>
      </c>
      <c r="C75" s="8" t="s">
        <v>139</v>
      </c>
      <c r="D75" s="9">
        <v>150</v>
      </c>
      <c r="E75" s="9" t="s">
        <v>72</v>
      </c>
      <c r="F75" s="14"/>
      <c r="G75" s="14"/>
      <c r="H75" s="14"/>
      <c r="I75" s="14"/>
      <c r="J75" s="14"/>
      <c r="K75" s="38"/>
    </row>
    <row r="76" spans="2:11">
      <c r="B76" s="37">
        <f t="shared" si="1"/>
        <v>66</v>
      </c>
      <c r="C76" s="8" t="s">
        <v>140</v>
      </c>
      <c r="D76" s="9">
        <v>10</v>
      </c>
      <c r="E76" s="9" t="s">
        <v>72</v>
      </c>
      <c r="F76" s="14"/>
      <c r="G76" s="14"/>
      <c r="H76" s="14"/>
      <c r="I76" s="14"/>
      <c r="J76" s="14"/>
      <c r="K76" s="38"/>
    </row>
    <row r="77" spans="2:11" ht="28.5">
      <c r="B77" s="37">
        <f t="shared" si="1"/>
        <v>67</v>
      </c>
      <c r="C77" s="8" t="s">
        <v>141</v>
      </c>
      <c r="D77" s="9">
        <v>2</v>
      </c>
      <c r="E77" s="9" t="s">
        <v>99</v>
      </c>
      <c r="F77" s="14"/>
      <c r="G77" s="14"/>
      <c r="H77" s="14"/>
      <c r="I77" s="14"/>
      <c r="J77" s="14"/>
      <c r="K77" s="38"/>
    </row>
    <row r="78" spans="2:11" ht="28.5">
      <c r="B78" s="37">
        <f t="shared" si="1"/>
        <v>68</v>
      </c>
      <c r="C78" s="8" t="s">
        <v>142</v>
      </c>
      <c r="D78" s="9">
        <v>100</v>
      </c>
      <c r="E78" s="9" t="s">
        <v>72</v>
      </c>
      <c r="F78" s="14"/>
      <c r="G78" s="14"/>
      <c r="H78" s="14"/>
      <c r="I78" s="14"/>
      <c r="J78" s="14"/>
      <c r="K78" s="38"/>
    </row>
    <row r="79" spans="2:11" ht="28.5">
      <c r="B79" s="37">
        <f t="shared" si="1"/>
        <v>69</v>
      </c>
      <c r="C79" s="8" t="s">
        <v>143</v>
      </c>
      <c r="D79" s="9">
        <v>8</v>
      </c>
      <c r="E79" s="9" t="s">
        <v>99</v>
      </c>
      <c r="F79" s="14"/>
      <c r="G79" s="14"/>
      <c r="H79" s="14"/>
      <c r="I79" s="14"/>
      <c r="J79" s="14"/>
      <c r="K79" s="38"/>
    </row>
    <row r="80" spans="2:11">
      <c r="B80" s="37">
        <f t="shared" si="1"/>
        <v>70</v>
      </c>
      <c r="C80" s="8" t="s">
        <v>144</v>
      </c>
      <c r="D80" s="9">
        <v>100</v>
      </c>
      <c r="E80" s="9" t="s">
        <v>145</v>
      </c>
      <c r="F80" s="14"/>
      <c r="G80" s="14"/>
      <c r="H80" s="14"/>
      <c r="I80" s="14"/>
      <c r="J80" s="14"/>
      <c r="K80" s="38"/>
    </row>
    <row r="81" spans="2:11">
      <c r="B81" s="37">
        <f t="shared" si="1"/>
        <v>71</v>
      </c>
      <c r="C81" s="8" t="s">
        <v>146</v>
      </c>
      <c r="D81" s="9">
        <v>10</v>
      </c>
      <c r="E81" s="9" t="s">
        <v>145</v>
      </c>
      <c r="F81" s="14"/>
      <c r="G81" s="14"/>
      <c r="H81" s="14"/>
      <c r="I81" s="14"/>
      <c r="J81" s="14"/>
      <c r="K81" s="38"/>
    </row>
    <row r="82" spans="2:11">
      <c r="B82" s="37">
        <f t="shared" si="1"/>
        <v>72</v>
      </c>
      <c r="C82" s="8" t="s">
        <v>147</v>
      </c>
      <c r="D82" s="9">
        <v>20</v>
      </c>
      <c r="E82" s="9" t="s">
        <v>145</v>
      </c>
      <c r="F82" s="14"/>
      <c r="G82" s="14"/>
      <c r="H82" s="14"/>
      <c r="I82" s="14"/>
      <c r="J82" s="14"/>
      <c r="K82" s="38"/>
    </row>
    <row r="83" spans="2:11">
      <c r="B83" s="37">
        <f t="shared" si="1"/>
        <v>73</v>
      </c>
      <c r="C83" s="8" t="s">
        <v>148</v>
      </c>
      <c r="D83" s="9">
        <v>24</v>
      </c>
      <c r="E83" s="9" t="s">
        <v>145</v>
      </c>
      <c r="F83" s="14"/>
      <c r="G83" s="14"/>
      <c r="H83" s="14"/>
      <c r="I83" s="14"/>
      <c r="J83" s="14"/>
      <c r="K83" s="38"/>
    </row>
    <row r="84" spans="2:11" s="34" customFormat="1">
      <c r="B84" s="37">
        <f t="shared" si="1"/>
        <v>74</v>
      </c>
      <c r="C84" s="8" t="s">
        <v>149</v>
      </c>
      <c r="D84" s="9">
        <v>10</v>
      </c>
      <c r="E84" s="9" t="s">
        <v>99</v>
      </c>
      <c r="F84" s="39"/>
      <c r="G84" s="39"/>
      <c r="H84" s="39"/>
      <c r="I84" s="39"/>
      <c r="J84" s="39"/>
      <c r="K84" s="40"/>
    </row>
    <row r="85" spans="2:11" ht="28.5">
      <c r="B85" s="37">
        <f t="shared" si="1"/>
        <v>75</v>
      </c>
      <c r="C85" s="8" t="s">
        <v>150</v>
      </c>
      <c r="D85" s="9">
        <v>10</v>
      </c>
      <c r="E85" s="9" t="s">
        <v>145</v>
      </c>
      <c r="F85" s="14"/>
      <c r="G85" s="14"/>
      <c r="H85" s="14"/>
      <c r="I85" s="14"/>
      <c r="J85" s="14"/>
      <c r="K85" s="38"/>
    </row>
    <row r="86" spans="2:11" ht="28.5">
      <c r="B86" s="37">
        <f t="shared" si="1"/>
        <v>76</v>
      </c>
      <c r="C86" s="8" t="s">
        <v>151</v>
      </c>
      <c r="D86" s="9">
        <v>20</v>
      </c>
      <c r="E86" s="9" t="s">
        <v>145</v>
      </c>
      <c r="F86" s="14"/>
      <c r="G86" s="14"/>
      <c r="H86" s="14"/>
      <c r="I86" s="14"/>
      <c r="J86" s="14"/>
      <c r="K86" s="38"/>
    </row>
    <row r="87" spans="2:11" ht="18.75" customHeight="1">
      <c r="B87" s="37">
        <f t="shared" si="1"/>
        <v>77</v>
      </c>
      <c r="C87" s="8" t="s">
        <v>152</v>
      </c>
      <c r="D87" s="9">
        <v>20</v>
      </c>
      <c r="E87" s="9" t="s">
        <v>72</v>
      </c>
      <c r="F87" s="14"/>
      <c r="G87" s="14"/>
      <c r="H87" s="14"/>
      <c r="I87" s="14"/>
      <c r="J87" s="14"/>
      <c r="K87" s="38"/>
    </row>
    <row r="88" spans="2:11">
      <c r="B88" s="37">
        <f t="shared" si="1"/>
        <v>78</v>
      </c>
      <c r="C88" s="8" t="s">
        <v>153</v>
      </c>
      <c r="D88" s="9">
        <v>230</v>
      </c>
      <c r="E88" s="9" t="s">
        <v>72</v>
      </c>
      <c r="F88" s="14"/>
      <c r="G88" s="14"/>
      <c r="H88" s="14"/>
      <c r="I88" s="14"/>
      <c r="J88" s="14"/>
      <c r="K88" s="38"/>
    </row>
    <row r="89" spans="2:11" ht="28.5">
      <c r="B89" s="37">
        <f t="shared" si="1"/>
        <v>79</v>
      </c>
      <c r="C89" s="8" t="s">
        <v>154</v>
      </c>
      <c r="D89" s="9">
        <v>110</v>
      </c>
      <c r="E89" s="9" t="s">
        <v>72</v>
      </c>
      <c r="F89" s="14"/>
      <c r="G89" s="14"/>
      <c r="H89" s="14"/>
      <c r="I89" s="14"/>
      <c r="J89" s="14"/>
      <c r="K89" s="38"/>
    </row>
    <row r="90" spans="2:11" ht="22.5" customHeight="1">
      <c r="B90" s="37">
        <f t="shared" si="1"/>
        <v>80</v>
      </c>
      <c r="C90" s="8" t="s">
        <v>155</v>
      </c>
      <c r="D90" s="9">
        <v>300</v>
      </c>
      <c r="E90" s="9" t="s">
        <v>72</v>
      </c>
      <c r="F90" s="14"/>
      <c r="G90" s="14"/>
      <c r="H90" s="14"/>
      <c r="I90" s="14"/>
      <c r="J90" s="14"/>
      <c r="K90" s="38"/>
    </row>
    <row r="91" spans="2:11">
      <c r="B91" s="37">
        <f t="shared" si="1"/>
        <v>81</v>
      </c>
      <c r="C91" s="8" t="s">
        <v>156</v>
      </c>
      <c r="D91" s="9">
        <v>10</v>
      </c>
      <c r="E91" s="9" t="s">
        <v>72</v>
      </c>
      <c r="F91" s="14"/>
      <c r="G91" s="14"/>
      <c r="H91" s="14"/>
      <c r="I91" s="14"/>
      <c r="J91" s="14"/>
      <c r="K91" s="38"/>
    </row>
    <row r="92" spans="2:11">
      <c r="B92" s="37">
        <f t="shared" si="1"/>
        <v>82</v>
      </c>
      <c r="C92" s="8" t="s">
        <v>157</v>
      </c>
      <c r="D92" s="9">
        <v>120</v>
      </c>
      <c r="E92" s="9" t="s">
        <v>72</v>
      </c>
      <c r="F92" s="14"/>
      <c r="G92" s="14"/>
      <c r="H92" s="14"/>
      <c r="I92" s="14"/>
      <c r="J92" s="14"/>
      <c r="K92" s="38"/>
    </row>
    <row r="93" spans="2:11">
      <c r="B93" s="37">
        <f t="shared" si="1"/>
        <v>83</v>
      </c>
      <c r="C93" s="8" t="s">
        <v>158</v>
      </c>
      <c r="D93" s="9">
        <v>300</v>
      </c>
      <c r="E93" s="9" t="s">
        <v>123</v>
      </c>
      <c r="F93" s="14"/>
      <c r="G93" s="14"/>
      <c r="H93" s="14"/>
      <c r="I93" s="14"/>
      <c r="J93" s="14"/>
      <c r="K93" s="38"/>
    </row>
    <row r="94" spans="2:11" ht="28.5">
      <c r="B94" s="37">
        <f t="shared" si="1"/>
        <v>84</v>
      </c>
      <c r="C94" s="8" t="s">
        <v>159</v>
      </c>
      <c r="D94" s="9">
        <v>10</v>
      </c>
      <c r="E94" s="9" t="s">
        <v>126</v>
      </c>
      <c r="F94" s="14"/>
      <c r="G94" s="14"/>
      <c r="H94" s="14"/>
      <c r="I94" s="14"/>
      <c r="J94" s="14"/>
      <c r="K94" s="38"/>
    </row>
    <row r="95" spans="2:11" ht="28.5">
      <c r="B95" s="37">
        <f t="shared" si="1"/>
        <v>85</v>
      </c>
      <c r="C95" s="8" t="s">
        <v>160</v>
      </c>
      <c r="D95" s="9">
        <v>20</v>
      </c>
      <c r="E95" s="9" t="s">
        <v>123</v>
      </c>
      <c r="F95" s="14"/>
      <c r="G95" s="14"/>
      <c r="H95" s="14"/>
      <c r="I95" s="14"/>
      <c r="J95" s="14"/>
      <c r="K95" s="38"/>
    </row>
    <row r="96" spans="2:11" ht="28.5">
      <c r="B96" s="37">
        <f t="shared" si="1"/>
        <v>86</v>
      </c>
      <c r="C96" s="8" t="s">
        <v>161</v>
      </c>
      <c r="D96" s="9">
        <v>50</v>
      </c>
      <c r="E96" s="9" t="s">
        <v>123</v>
      </c>
      <c r="F96" s="14"/>
      <c r="G96" s="14"/>
      <c r="H96" s="14"/>
      <c r="I96" s="14"/>
      <c r="J96" s="14"/>
      <c r="K96" s="38"/>
    </row>
    <row r="97" spans="2:11" ht="28.5">
      <c r="B97" s="37">
        <f t="shared" si="1"/>
        <v>87</v>
      </c>
      <c r="C97" s="8" t="s">
        <v>162</v>
      </c>
      <c r="D97" s="9">
        <v>35</v>
      </c>
      <c r="E97" s="9" t="s">
        <v>123</v>
      </c>
      <c r="F97" s="14"/>
      <c r="G97" s="14"/>
      <c r="H97" s="14"/>
      <c r="I97" s="14"/>
      <c r="J97" s="14"/>
      <c r="K97" s="38"/>
    </row>
    <row r="98" spans="2:11" ht="28.5">
      <c r="B98" s="37">
        <f t="shared" ref="B98:B129" si="2">B97+1</f>
        <v>88</v>
      </c>
      <c r="C98" s="8" t="s">
        <v>163</v>
      </c>
      <c r="D98" s="9">
        <v>20</v>
      </c>
      <c r="E98" s="9" t="s">
        <v>123</v>
      </c>
      <c r="F98" s="14"/>
      <c r="G98" s="14"/>
      <c r="H98" s="14"/>
      <c r="I98" s="14"/>
      <c r="J98" s="14"/>
      <c r="K98" s="38"/>
    </row>
    <row r="99" spans="2:11" ht="28.5">
      <c r="B99" s="37">
        <f t="shared" si="2"/>
        <v>89</v>
      </c>
      <c r="C99" s="8" t="s">
        <v>164</v>
      </c>
      <c r="D99" s="9">
        <v>1000</v>
      </c>
      <c r="E99" s="9" t="s">
        <v>123</v>
      </c>
      <c r="F99" s="14"/>
      <c r="G99" s="14"/>
      <c r="H99" s="14"/>
      <c r="I99" s="14"/>
      <c r="J99" s="14"/>
      <c r="K99" s="38"/>
    </row>
    <row r="100" spans="2:11" ht="28.5">
      <c r="B100" s="37">
        <f t="shared" si="2"/>
        <v>90</v>
      </c>
      <c r="C100" s="8" t="s">
        <v>165</v>
      </c>
      <c r="D100" s="9">
        <v>20</v>
      </c>
      <c r="E100" s="9" t="s">
        <v>123</v>
      </c>
      <c r="F100" s="14"/>
      <c r="G100" s="14"/>
      <c r="H100" s="14"/>
      <c r="I100" s="14"/>
      <c r="J100" s="14"/>
      <c r="K100" s="38"/>
    </row>
    <row r="101" spans="2:11" ht="28.5">
      <c r="B101" s="37">
        <f t="shared" si="2"/>
        <v>91</v>
      </c>
      <c r="C101" s="8" t="s">
        <v>166</v>
      </c>
      <c r="D101" s="9">
        <v>60</v>
      </c>
      <c r="E101" s="9" t="s">
        <v>72</v>
      </c>
      <c r="F101" s="14"/>
      <c r="G101" s="14"/>
      <c r="H101" s="14"/>
      <c r="I101" s="14"/>
      <c r="J101" s="14"/>
      <c r="K101" s="38"/>
    </row>
    <row r="102" spans="2:11" ht="28.5">
      <c r="B102" s="37">
        <f t="shared" si="2"/>
        <v>92</v>
      </c>
      <c r="C102" s="8" t="s">
        <v>167</v>
      </c>
      <c r="D102" s="9">
        <v>25</v>
      </c>
      <c r="E102" s="9" t="s">
        <v>72</v>
      </c>
      <c r="F102" s="14"/>
      <c r="G102" s="14"/>
      <c r="H102" s="14"/>
      <c r="I102" s="14"/>
      <c r="J102" s="14"/>
      <c r="K102" s="38"/>
    </row>
    <row r="103" spans="2:11" ht="28.5">
      <c r="B103" s="37">
        <f t="shared" si="2"/>
        <v>93</v>
      </c>
      <c r="C103" s="8" t="s">
        <v>168</v>
      </c>
      <c r="D103" s="9">
        <v>45</v>
      </c>
      <c r="E103" s="9" t="s">
        <v>72</v>
      </c>
      <c r="F103" s="14"/>
      <c r="G103" s="14"/>
      <c r="H103" s="14"/>
      <c r="I103" s="14"/>
      <c r="J103" s="14"/>
      <c r="K103" s="38"/>
    </row>
    <row r="104" spans="2:11" ht="28.5">
      <c r="B104" s="37">
        <f t="shared" si="2"/>
        <v>94</v>
      </c>
      <c r="C104" s="8" t="s">
        <v>169</v>
      </c>
      <c r="D104" s="9">
        <v>200</v>
      </c>
      <c r="E104" s="9" t="s">
        <v>72</v>
      </c>
      <c r="F104" s="14"/>
      <c r="G104" s="14"/>
      <c r="H104" s="14"/>
      <c r="I104" s="14"/>
      <c r="J104" s="14"/>
      <c r="K104" s="38"/>
    </row>
    <row r="105" spans="2:11" ht="44.25" customHeight="1">
      <c r="B105" s="37">
        <f t="shared" si="2"/>
        <v>95</v>
      </c>
      <c r="C105" s="8" t="s">
        <v>170</v>
      </c>
      <c r="D105" s="9">
        <v>140</v>
      </c>
      <c r="E105" s="9" t="s">
        <v>72</v>
      </c>
      <c r="F105" s="14"/>
      <c r="G105" s="14"/>
      <c r="H105" s="14"/>
      <c r="I105" s="14"/>
      <c r="J105" s="14"/>
      <c r="K105" s="38"/>
    </row>
    <row r="106" spans="2:11" ht="42.75">
      <c r="B106" s="37">
        <f t="shared" si="2"/>
        <v>96</v>
      </c>
      <c r="C106" s="8" t="s">
        <v>171</v>
      </c>
      <c r="D106" s="9">
        <v>12</v>
      </c>
      <c r="E106" s="9" t="s">
        <v>72</v>
      </c>
      <c r="F106" s="14"/>
      <c r="G106" s="14"/>
      <c r="H106" s="14"/>
      <c r="I106" s="14"/>
      <c r="J106" s="14"/>
      <c r="K106" s="38"/>
    </row>
    <row r="107" spans="2:11" ht="34.5" customHeight="1">
      <c r="B107" s="37">
        <f t="shared" si="2"/>
        <v>97</v>
      </c>
      <c r="C107" s="8" t="s">
        <v>172</v>
      </c>
      <c r="D107" s="9">
        <v>240</v>
      </c>
      <c r="E107" s="9" t="s">
        <v>72</v>
      </c>
      <c r="F107" s="14"/>
      <c r="G107" s="14"/>
      <c r="H107" s="14"/>
      <c r="I107" s="14"/>
      <c r="J107" s="14"/>
      <c r="K107" s="38"/>
    </row>
    <row r="108" spans="2:11" ht="28.5">
      <c r="B108" s="37">
        <f t="shared" si="2"/>
        <v>98</v>
      </c>
      <c r="C108" s="8" t="s">
        <v>173</v>
      </c>
      <c r="D108" s="9">
        <v>9</v>
      </c>
      <c r="E108" s="9" t="s">
        <v>126</v>
      </c>
      <c r="F108" s="14"/>
      <c r="G108" s="14"/>
      <c r="H108" s="14"/>
      <c r="I108" s="14"/>
      <c r="J108" s="14"/>
      <c r="K108" s="38"/>
    </row>
    <row r="109" spans="2:11" ht="28.5">
      <c r="B109" s="37">
        <f t="shared" si="2"/>
        <v>99</v>
      </c>
      <c r="C109" s="8" t="s">
        <v>174</v>
      </c>
      <c r="D109" s="9">
        <v>10</v>
      </c>
      <c r="E109" s="9" t="s">
        <v>126</v>
      </c>
      <c r="F109" s="14"/>
      <c r="G109" s="14"/>
      <c r="H109" s="14"/>
      <c r="I109" s="14"/>
      <c r="J109" s="14"/>
      <c r="K109" s="38"/>
    </row>
    <row r="110" spans="2:11" ht="28.5">
      <c r="B110" s="37">
        <f t="shared" si="2"/>
        <v>100</v>
      </c>
      <c r="C110" s="8" t="s">
        <v>175</v>
      </c>
      <c r="D110" s="9">
        <v>100</v>
      </c>
      <c r="E110" s="9" t="s">
        <v>72</v>
      </c>
      <c r="F110" s="14"/>
      <c r="G110" s="14"/>
      <c r="H110" s="14"/>
      <c r="I110" s="14"/>
      <c r="J110" s="14"/>
      <c r="K110" s="38"/>
    </row>
    <row r="111" spans="2:11" ht="28.5">
      <c r="B111" s="37">
        <f t="shared" si="2"/>
        <v>101</v>
      </c>
      <c r="C111" s="8" t="s">
        <v>176</v>
      </c>
      <c r="D111" s="9">
        <v>30</v>
      </c>
      <c r="E111" s="9" t="s">
        <v>126</v>
      </c>
      <c r="F111" s="14"/>
      <c r="G111" s="14"/>
      <c r="H111" s="14"/>
      <c r="I111" s="14"/>
      <c r="J111" s="14"/>
      <c r="K111" s="38"/>
    </row>
    <row r="112" spans="2:11" ht="28.5">
      <c r="B112" s="37">
        <f t="shared" si="2"/>
        <v>102</v>
      </c>
      <c r="C112" s="8" t="s">
        <v>177</v>
      </c>
      <c r="D112" s="9">
        <v>100</v>
      </c>
      <c r="E112" s="9" t="s">
        <v>99</v>
      </c>
      <c r="F112" s="14"/>
      <c r="G112" s="14"/>
      <c r="H112" s="14"/>
      <c r="I112" s="14"/>
      <c r="J112" s="14"/>
      <c r="K112" s="38"/>
    </row>
    <row r="113" spans="2:11" ht="28.5">
      <c r="B113" s="37">
        <f t="shared" si="2"/>
        <v>103</v>
      </c>
      <c r="C113" s="8" t="s">
        <v>178</v>
      </c>
      <c r="D113" s="9">
        <v>100</v>
      </c>
      <c r="E113" s="9" t="s">
        <v>99</v>
      </c>
      <c r="F113" s="14"/>
      <c r="G113" s="14"/>
      <c r="H113" s="14"/>
      <c r="I113" s="14"/>
      <c r="J113" s="14"/>
      <c r="K113" s="38"/>
    </row>
    <row r="114" spans="2:11" ht="28.5">
      <c r="B114" s="37">
        <f t="shared" si="2"/>
        <v>104</v>
      </c>
      <c r="C114" s="8" t="s">
        <v>179</v>
      </c>
      <c r="D114" s="9">
        <v>70</v>
      </c>
      <c r="E114" s="9" t="s">
        <v>99</v>
      </c>
      <c r="F114" s="14"/>
      <c r="G114" s="14"/>
      <c r="H114" s="14"/>
      <c r="I114" s="14"/>
      <c r="J114" s="14"/>
      <c r="K114" s="38"/>
    </row>
    <row r="115" spans="2:11" ht="28.5">
      <c r="B115" s="37">
        <f t="shared" si="2"/>
        <v>105</v>
      </c>
      <c r="C115" s="8" t="s">
        <v>180</v>
      </c>
      <c r="D115" s="9">
        <v>50</v>
      </c>
      <c r="E115" s="9" t="s">
        <v>99</v>
      </c>
      <c r="F115" s="14"/>
      <c r="G115" s="14"/>
      <c r="H115" s="14"/>
      <c r="I115" s="14"/>
      <c r="J115" s="14"/>
      <c r="K115" s="38"/>
    </row>
    <row r="116" spans="2:11" ht="42.75">
      <c r="B116" s="37">
        <f t="shared" si="2"/>
        <v>106</v>
      </c>
      <c r="C116" s="8" t="s">
        <v>181</v>
      </c>
      <c r="D116" s="9">
        <v>50</v>
      </c>
      <c r="E116" s="9" t="s">
        <v>72</v>
      </c>
      <c r="F116" s="14"/>
      <c r="G116" s="14"/>
      <c r="H116" s="14"/>
      <c r="I116" s="14"/>
      <c r="J116" s="14"/>
      <c r="K116" s="38"/>
    </row>
    <row r="117" spans="2:11" ht="57">
      <c r="B117" s="37">
        <f t="shared" si="2"/>
        <v>107</v>
      </c>
      <c r="C117" s="8" t="s">
        <v>182</v>
      </c>
      <c r="D117" s="9">
        <v>40</v>
      </c>
      <c r="E117" s="9" t="s">
        <v>72</v>
      </c>
      <c r="F117" s="14"/>
      <c r="G117" s="14"/>
      <c r="H117" s="14"/>
      <c r="I117" s="14"/>
      <c r="J117" s="14"/>
      <c r="K117" s="38"/>
    </row>
    <row r="118" spans="2:11" ht="42.75">
      <c r="B118" s="37">
        <f t="shared" si="2"/>
        <v>108</v>
      </c>
      <c r="C118" s="8" t="s">
        <v>183</v>
      </c>
      <c r="D118" s="9">
        <v>40</v>
      </c>
      <c r="E118" s="9" t="s">
        <v>72</v>
      </c>
      <c r="F118" s="14"/>
      <c r="G118" s="14"/>
      <c r="H118" s="14"/>
      <c r="I118" s="14"/>
      <c r="J118" s="14"/>
      <c r="K118" s="38"/>
    </row>
    <row r="119" spans="2:11" ht="42.75">
      <c r="B119" s="37">
        <f t="shared" si="2"/>
        <v>109</v>
      </c>
      <c r="C119" s="8" t="s">
        <v>184</v>
      </c>
      <c r="D119" s="9">
        <v>2</v>
      </c>
      <c r="E119" s="9" t="s">
        <v>99</v>
      </c>
      <c r="F119" s="14"/>
      <c r="G119" s="14"/>
      <c r="H119" s="14"/>
      <c r="I119" s="14"/>
      <c r="J119" s="14"/>
      <c r="K119" s="38"/>
    </row>
    <row r="120" spans="2:11" ht="42.75">
      <c r="B120" s="37">
        <f t="shared" si="2"/>
        <v>110</v>
      </c>
      <c r="C120" s="8" t="s">
        <v>185</v>
      </c>
      <c r="D120" s="9">
        <v>5</v>
      </c>
      <c r="E120" s="9" t="s">
        <v>99</v>
      </c>
      <c r="F120" s="14"/>
      <c r="G120" s="14"/>
      <c r="H120" s="14"/>
      <c r="I120" s="14"/>
      <c r="J120" s="14"/>
      <c r="K120" s="38"/>
    </row>
    <row r="121" spans="2:11" ht="28.5">
      <c r="B121" s="37">
        <f t="shared" si="2"/>
        <v>111</v>
      </c>
      <c r="C121" s="8" t="s">
        <v>186</v>
      </c>
      <c r="D121" s="9">
        <v>60</v>
      </c>
      <c r="E121" s="9" t="s">
        <v>72</v>
      </c>
      <c r="F121" s="14"/>
      <c r="G121" s="14"/>
      <c r="H121" s="14"/>
      <c r="I121" s="14"/>
      <c r="J121" s="14"/>
      <c r="K121" s="38"/>
    </row>
    <row r="122" spans="2:11" ht="28.5">
      <c r="B122" s="37">
        <f t="shared" si="2"/>
        <v>112</v>
      </c>
      <c r="C122" s="8" t="s">
        <v>187</v>
      </c>
      <c r="D122" s="9">
        <v>60</v>
      </c>
      <c r="E122" s="9" t="s">
        <v>72</v>
      </c>
      <c r="F122" s="14"/>
      <c r="G122" s="14"/>
      <c r="H122" s="14"/>
      <c r="I122" s="14"/>
      <c r="J122" s="14"/>
      <c r="K122" s="38"/>
    </row>
    <row r="123" spans="2:11" ht="28.5">
      <c r="B123" s="37">
        <f t="shared" si="2"/>
        <v>113</v>
      </c>
      <c r="C123" s="8" t="s">
        <v>188</v>
      </c>
      <c r="D123" s="9">
        <v>2</v>
      </c>
      <c r="E123" s="9" t="s">
        <v>72</v>
      </c>
      <c r="F123" s="14"/>
      <c r="G123" s="14"/>
      <c r="H123" s="14"/>
      <c r="I123" s="14"/>
      <c r="J123" s="14"/>
      <c r="K123" s="38"/>
    </row>
    <row r="124" spans="2:11">
      <c r="B124" s="37">
        <f t="shared" si="2"/>
        <v>114</v>
      </c>
      <c r="C124" s="8" t="s">
        <v>189</v>
      </c>
      <c r="D124" s="9">
        <v>15</v>
      </c>
      <c r="E124" s="9" t="s">
        <v>99</v>
      </c>
      <c r="F124" s="14"/>
      <c r="G124" s="14"/>
      <c r="H124" s="14"/>
      <c r="I124" s="14"/>
      <c r="J124" s="14"/>
      <c r="K124" s="38"/>
    </row>
    <row r="125" spans="2:11" ht="28.5">
      <c r="B125" s="37">
        <f t="shared" si="2"/>
        <v>115</v>
      </c>
      <c r="C125" s="8" t="s">
        <v>190</v>
      </c>
      <c r="D125" s="9">
        <v>50</v>
      </c>
      <c r="E125" s="9" t="s">
        <v>123</v>
      </c>
      <c r="F125" s="14"/>
      <c r="G125" s="14"/>
      <c r="H125" s="14"/>
      <c r="I125" s="14"/>
      <c r="J125" s="14"/>
      <c r="K125" s="38"/>
    </row>
    <row r="126" spans="2:11" ht="28.5">
      <c r="B126" s="37">
        <f t="shared" si="2"/>
        <v>116</v>
      </c>
      <c r="C126" s="8" t="s">
        <v>191</v>
      </c>
      <c r="D126" s="9">
        <v>50</v>
      </c>
      <c r="E126" s="9" t="s">
        <v>72</v>
      </c>
      <c r="F126" s="14"/>
      <c r="G126" s="14"/>
      <c r="H126" s="14"/>
      <c r="I126" s="14"/>
      <c r="J126" s="14"/>
      <c r="K126" s="38"/>
    </row>
    <row r="127" spans="2:11" ht="28.5">
      <c r="B127" s="37">
        <f t="shared" si="2"/>
        <v>117</v>
      </c>
      <c r="C127" s="8" t="s">
        <v>192</v>
      </c>
      <c r="D127" s="9">
        <v>10</v>
      </c>
      <c r="E127" s="9" t="s">
        <v>72</v>
      </c>
      <c r="F127" s="14"/>
      <c r="G127" s="14"/>
      <c r="H127" s="14"/>
      <c r="I127" s="14"/>
      <c r="J127" s="14"/>
      <c r="K127" s="38"/>
    </row>
    <row r="128" spans="2:11" ht="28.35" customHeight="1">
      <c r="B128" s="37">
        <f t="shared" si="2"/>
        <v>118</v>
      </c>
      <c r="C128" s="8" t="s">
        <v>193</v>
      </c>
      <c r="D128" s="9">
        <v>20</v>
      </c>
      <c r="E128" s="9" t="s">
        <v>72</v>
      </c>
      <c r="F128" s="14"/>
      <c r="G128" s="14"/>
      <c r="H128" s="14"/>
      <c r="I128" s="14"/>
      <c r="J128" s="14"/>
      <c r="K128" s="38"/>
    </row>
    <row r="129" spans="2:11" ht="24" customHeight="1">
      <c r="B129" s="37">
        <f t="shared" si="2"/>
        <v>119</v>
      </c>
      <c r="C129" s="8" t="s">
        <v>194</v>
      </c>
      <c r="D129" s="9">
        <v>20</v>
      </c>
      <c r="E129" s="9" t="s">
        <v>72</v>
      </c>
      <c r="F129" s="14"/>
      <c r="G129" s="14"/>
      <c r="H129" s="14"/>
      <c r="I129" s="14"/>
      <c r="J129" s="14"/>
      <c r="K129" s="38"/>
    </row>
    <row r="130" spans="2:11" ht="30" customHeight="1">
      <c r="B130" s="37">
        <f t="shared" ref="B130:B143" si="3">B129+1</f>
        <v>120</v>
      </c>
      <c r="C130" s="8" t="s">
        <v>195</v>
      </c>
      <c r="D130" s="9">
        <v>1</v>
      </c>
      <c r="E130" s="9" t="s">
        <v>99</v>
      </c>
      <c r="F130" s="14"/>
      <c r="G130" s="14"/>
      <c r="H130" s="14"/>
      <c r="I130" s="14"/>
      <c r="J130" s="14"/>
      <c r="K130" s="38"/>
    </row>
    <row r="131" spans="2:11" ht="30.75" customHeight="1">
      <c r="B131" s="37">
        <f t="shared" si="3"/>
        <v>121</v>
      </c>
      <c r="C131" s="8" t="s">
        <v>196</v>
      </c>
      <c r="D131" s="9">
        <v>1</v>
      </c>
      <c r="E131" s="9" t="s">
        <v>99</v>
      </c>
      <c r="F131" s="14"/>
      <c r="G131" s="14"/>
      <c r="H131" s="14"/>
      <c r="I131" s="14"/>
      <c r="J131" s="14"/>
      <c r="K131" s="38"/>
    </row>
    <row r="132" spans="2:11" ht="42.75">
      <c r="B132" s="37">
        <f t="shared" si="3"/>
        <v>122</v>
      </c>
      <c r="C132" s="8" t="s">
        <v>197</v>
      </c>
      <c r="D132" s="9">
        <v>1000</v>
      </c>
      <c r="E132" s="9" t="s">
        <v>72</v>
      </c>
      <c r="F132" s="14"/>
      <c r="G132" s="14"/>
      <c r="H132" s="14"/>
      <c r="I132" s="14"/>
      <c r="J132" s="14"/>
      <c r="K132" s="38"/>
    </row>
    <row r="133" spans="2:11">
      <c r="B133" s="37">
        <f t="shared" si="3"/>
        <v>123</v>
      </c>
      <c r="C133" s="8" t="s">
        <v>198</v>
      </c>
      <c r="D133" s="9">
        <v>50</v>
      </c>
      <c r="E133" s="9" t="s">
        <v>72</v>
      </c>
      <c r="F133" s="14"/>
      <c r="G133" s="14"/>
      <c r="H133" s="14"/>
      <c r="I133" s="14"/>
      <c r="J133" s="14"/>
      <c r="K133" s="38"/>
    </row>
    <row r="134" spans="2:11" ht="49.5" customHeight="1">
      <c r="B134" s="37">
        <f t="shared" si="3"/>
        <v>124</v>
      </c>
      <c r="C134" s="8" t="s">
        <v>199</v>
      </c>
      <c r="D134" s="9">
        <v>200</v>
      </c>
      <c r="E134" s="9" t="s">
        <v>72</v>
      </c>
      <c r="F134" s="14"/>
      <c r="G134" s="14"/>
      <c r="H134" s="14"/>
      <c r="I134" s="14"/>
      <c r="J134" s="14"/>
      <c r="K134" s="38"/>
    </row>
    <row r="135" spans="2:11">
      <c r="B135" s="37">
        <f t="shared" si="3"/>
        <v>125</v>
      </c>
      <c r="C135" s="8" t="s">
        <v>200</v>
      </c>
      <c r="D135" s="9">
        <v>2</v>
      </c>
      <c r="E135" s="9" t="s">
        <v>99</v>
      </c>
      <c r="F135" s="14"/>
      <c r="G135" s="14"/>
      <c r="H135" s="14"/>
      <c r="I135" s="14"/>
      <c r="J135" s="14"/>
      <c r="K135" s="38"/>
    </row>
    <row r="136" spans="2:11" ht="85.5">
      <c r="B136" s="37">
        <f t="shared" si="3"/>
        <v>126</v>
      </c>
      <c r="C136" s="8" t="s">
        <v>201</v>
      </c>
      <c r="D136" s="9">
        <v>50</v>
      </c>
      <c r="E136" s="9" t="s">
        <v>72</v>
      </c>
      <c r="F136" s="14"/>
      <c r="G136" s="14"/>
      <c r="H136" s="14"/>
      <c r="I136" s="14"/>
      <c r="J136" s="14"/>
      <c r="K136" s="38"/>
    </row>
    <row r="137" spans="2:11" s="34" customFormat="1" ht="29.25">
      <c r="B137" s="37">
        <f t="shared" si="3"/>
        <v>127</v>
      </c>
      <c r="C137" s="8" t="s">
        <v>202</v>
      </c>
      <c r="D137" s="9">
        <v>2</v>
      </c>
      <c r="E137" s="9" t="s">
        <v>99</v>
      </c>
      <c r="F137" s="39"/>
      <c r="G137" s="39"/>
      <c r="H137" s="39"/>
      <c r="I137" s="39"/>
      <c r="J137" s="39"/>
      <c r="K137" s="40"/>
    </row>
    <row r="138" spans="2:11" s="34" customFormat="1">
      <c r="B138" s="37">
        <f t="shared" si="3"/>
        <v>128</v>
      </c>
      <c r="C138" s="8" t="s">
        <v>203</v>
      </c>
      <c r="D138" s="9">
        <v>2</v>
      </c>
      <c r="E138" s="9" t="s">
        <v>99</v>
      </c>
      <c r="F138" s="39"/>
      <c r="G138" s="39"/>
      <c r="H138" s="39"/>
      <c r="I138" s="39"/>
      <c r="J138" s="39"/>
      <c r="K138" s="40"/>
    </row>
    <row r="139" spans="2:11">
      <c r="B139" s="37">
        <f t="shared" si="3"/>
        <v>129</v>
      </c>
      <c r="C139" s="8" t="s">
        <v>204</v>
      </c>
      <c r="D139" s="9">
        <v>4</v>
      </c>
      <c r="E139" s="9" t="s">
        <v>99</v>
      </c>
      <c r="F139" s="14"/>
      <c r="G139" s="14"/>
      <c r="H139" s="14"/>
      <c r="I139" s="14"/>
      <c r="J139" s="14"/>
      <c r="K139" s="38"/>
    </row>
    <row r="140" spans="2:11" ht="42.75">
      <c r="B140" s="37">
        <f t="shared" si="3"/>
        <v>130</v>
      </c>
      <c r="C140" s="8" t="s">
        <v>205</v>
      </c>
      <c r="D140" s="9">
        <v>200</v>
      </c>
      <c r="E140" s="9" t="s">
        <v>72</v>
      </c>
      <c r="F140" s="14"/>
      <c r="G140" s="14"/>
      <c r="H140" s="14"/>
      <c r="I140" s="14"/>
      <c r="J140" s="14"/>
      <c r="K140" s="38"/>
    </row>
    <row r="141" spans="2:11" ht="17.25" customHeight="1">
      <c r="B141" s="37">
        <f t="shared" si="3"/>
        <v>131</v>
      </c>
      <c r="C141" s="8" t="s">
        <v>206</v>
      </c>
      <c r="D141" s="9">
        <v>20</v>
      </c>
      <c r="E141" s="9" t="s">
        <v>72</v>
      </c>
      <c r="F141" s="14"/>
      <c r="G141" s="14"/>
      <c r="H141" s="14"/>
      <c r="I141" s="14"/>
      <c r="J141" s="14"/>
      <c r="K141" s="38"/>
    </row>
    <row r="142" spans="2:11" ht="20.25" customHeight="1">
      <c r="B142" s="37">
        <f t="shared" si="3"/>
        <v>132</v>
      </c>
      <c r="C142" s="8" t="s">
        <v>207</v>
      </c>
      <c r="D142" s="9">
        <v>25</v>
      </c>
      <c r="E142" s="9" t="s">
        <v>126</v>
      </c>
      <c r="F142" s="14"/>
      <c r="G142" s="14"/>
      <c r="H142" s="14"/>
      <c r="I142" s="14"/>
      <c r="J142" s="14"/>
      <c r="K142" s="38"/>
    </row>
    <row r="143" spans="2:11" ht="28.5">
      <c r="B143" s="37">
        <f t="shared" si="3"/>
        <v>133</v>
      </c>
      <c r="C143" s="8" t="s">
        <v>208</v>
      </c>
      <c r="D143" s="9">
        <v>40</v>
      </c>
      <c r="E143" s="9" t="s">
        <v>123</v>
      </c>
      <c r="F143" s="14"/>
      <c r="G143" s="14"/>
      <c r="H143" s="14"/>
      <c r="I143" s="14"/>
      <c r="J143" s="14"/>
      <c r="K143" s="38"/>
    </row>
    <row r="144" spans="2:11" ht="15">
      <c r="B144" s="149" t="s">
        <v>35</v>
      </c>
      <c r="C144" s="149"/>
      <c r="D144" s="149"/>
      <c r="E144" s="149"/>
      <c r="F144" s="149"/>
      <c r="G144" s="149"/>
      <c r="H144" s="149"/>
      <c r="I144" s="42"/>
      <c r="J144" s="17"/>
      <c r="K144" s="43"/>
    </row>
    <row r="147" spans="3:12">
      <c r="C147" s="147" t="s">
        <v>40</v>
      </c>
      <c r="D147" s="147"/>
      <c r="E147" s="147"/>
      <c r="F147" s="147"/>
      <c r="G147" s="147"/>
      <c r="H147" s="147"/>
      <c r="I147" s="147"/>
      <c r="J147" s="147"/>
      <c r="K147" s="147"/>
      <c r="L147" s="147"/>
    </row>
    <row r="148" spans="3:12">
      <c r="G148" s="21"/>
      <c r="H148" s="21"/>
      <c r="I148" s="22"/>
      <c r="J148" s="22"/>
    </row>
    <row r="149" spans="3:12">
      <c r="G149" s="22"/>
      <c r="H149" s="22"/>
      <c r="I149" s="22"/>
      <c r="J149" s="22"/>
    </row>
    <row r="150" spans="3:12">
      <c r="G150" s="22"/>
      <c r="H150" s="22"/>
      <c r="I150" s="22"/>
      <c r="J150" s="22"/>
    </row>
    <row r="151" spans="3:12">
      <c r="G151" s="22"/>
      <c r="H151" s="22"/>
      <c r="I151" s="22"/>
      <c r="J151" s="22"/>
    </row>
    <row r="152" spans="3:12">
      <c r="G152" s="22"/>
      <c r="H152" s="22"/>
      <c r="I152" s="22"/>
      <c r="J152" s="22"/>
    </row>
    <row r="153" spans="3:12">
      <c r="G153" s="22"/>
      <c r="H153" s="22"/>
      <c r="I153" s="22"/>
      <c r="J153" s="22"/>
    </row>
    <row r="154" spans="3:12">
      <c r="G154" s="22"/>
      <c r="H154" s="22"/>
      <c r="I154" s="22"/>
      <c r="J154" s="22"/>
    </row>
  </sheetData>
  <mergeCells count="5">
    <mergeCell ref="I2:K2"/>
    <mergeCell ref="B6:K6"/>
    <mergeCell ref="C8:K8"/>
    <mergeCell ref="B144:H144"/>
    <mergeCell ref="C147:L147"/>
  </mergeCells>
  <pageMargins left="0.70000000000000007" right="0.70000000000000007" top="1.1437007874015752" bottom="1.1437007874015752" header="0.75000000000000011" footer="0.75000000000000011"/>
  <pageSetup paperSize="0" scale="73"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5"/>
  <sheetViews>
    <sheetView topLeftCell="A109" workbookViewId="0">
      <selection activeCell="B129" sqref="B129:K135"/>
    </sheetView>
  </sheetViews>
  <sheetFormatPr defaultColWidth="8.75" defaultRowHeight="14.25"/>
  <cols>
    <col min="1" max="1" width="8.75" customWidth="1"/>
    <col min="2" max="2" width="5.25" customWidth="1"/>
    <col min="3" max="3" width="39.875" customWidth="1"/>
    <col min="4" max="4" width="12.875" customWidth="1"/>
    <col min="5" max="5" width="6.25" style="22" customWidth="1"/>
    <col min="6" max="6" width="9.625" customWidth="1"/>
    <col min="7" max="7" width="7.25" customWidth="1"/>
    <col min="8" max="8" width="8.875" customWidth="1"/>
    <col min="9" max="9" width="11.75" customWidth="1"/>
    <col min="10" max="10" width="17.75" customWidth="1"/>
    <col min="11" max="11" width="15.5" customWidth="1"/>
    <col min="12" max="12" width="8.75" customWidth="1"/>
  </cols>
  <sheetData>
    <row r="2" spans="2:11">
      <c r="I2" s="134" t="s">
        <v>446</v>
      </c>
      <c r="J2" s="134"/>
      <c r="K2" s="134"/>
    </row>
    <row r="4" spans="2:11" ht="15">
      <c r="J4" s="128"/>
      <c r="K4" s="126" t="s">
        <v>0</v>
      </c>
    </row>
    <row r="5" spans="2:11">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209</v>
      </c>
      <c r="D8" s="148"/>
      <c r="E8" s="148"/>
      <c r="F8" s="148"/>
      <c r="G8" s="148"/>
      <c r="H8" s="148"/>
      <c r="I8" s="148"/>
      <c r="J8" s="148"/>
      <c r="K8" s="148"/>
    </row>
    <row r="10" spans="2:11" ht="38.25">
      <c r="B10" s="31" t="s">
        <v>4</v>
      </c>
      <c r="C10" s="31" t="s">
        <v>64</v>
      </c>
      <c r="D10" s="32" t="s">
        <v>210</v>
      </c>
      <c r="E10" s="32" t="s">
        <v>66</v>
      </c>
      <c r="F10" s="32" t="s">
        <v>9</v>
      </c>
      <c r="G10" s="32" t="s">
        <v>10</v>
      </c>
      <c r="H10" s="32" t="s">
        <v>11</v>
      </c>
      <c r="I10" s="32" t="s">
        <v>68</v>
      </c>
      <c r="J10" s="33" t="s">
        <v>69</v>
      </c>
      <c r="K10" s="33" t="s">
        <v>70</v>
      </c>
    </row>
    <row r="11" spans="2:11">
      <c r="B11" s="37">
        <v>1</v>
      </c>
      <c r="C11" s="8" t="s">
        <v>211</v>
      </c>
      <c r="D11" s="9">
        <v>160</v>
      </c>
      <c r="E11" s="9" t="s">
        <v>72</v>
      </c>
      <c r="F11" s="14"/>
      <c r="G11" s="14"/>
      <c r="H11" s="14"/>
      <c r="I11" s="14"/>
      <c r="J11" s="14"/>
      <c r="K11" s="14"/>
    </row>
    <row r="12" spans="2:11" ht="99.75">
      <c r="B12" s="37">
        <v>2</v>
      </c>
      <c r="C12" s="8" t="s">
        <v>212</v>
      </c>
      <c r="D12" s="150">
        <v>5</v>
      </c>
      <c r="E12" s="150" t="s">
        <v>72</v>
      </c>
      <c r="F12" s="151"/>
      <c r="G12" s="151"/>
      <c r="H12" s="151"/>
      <c r="I12" s="151"/>
      <c r="J12" s="151"/>
      <c r="K12" s="151"/>
    </row>
    <row r="13" spans="2:11">
      <c r="B13" s="37" t="s">
        <v>213</v>
      </c>
      <c r="C13" s="8" t="s">
        <v>214</v>
      </c>
      <c r="D13" s="150"/>
      <c r="E13" s="150"/>
      <c r="F13" s="151"/>
      <c r="G13" s="151"/>
      <c r="H13" s="151"/>
      <c r="I13" s="151"/>
      <c r="J13" s="151"/>
      <c r="K13" s="151"/>
    </row>
    <row r="14" spans="2:11">
      <c r="B14" s="37" t="s">
        <v>215</v>
      </c>
      <c r="C14" s="8" t="s">
        <v>216</v>
      </c>
      <c r="D14" s="9">
        <v>5</v>
      </c>
      <c r="E14" s="9" t="s">
        <v>72</v>
      </c>
      <c r="F14" s="14"/>
      <c r="G14" s="14"/>
      <c r="H14" s="14"/>
      <c r="I14" s="14"/>
      <c r="J14" s="14"/>
      <c r="K14" s="14"/>
    </row>
    <row r="15" spans="2:11" ht="71.25">
      <c r="B15" s="37">
        <v>3</v>
      </c>
      <c r="C15" s="8" t="s">
        <v>217</v>
      </c>
      <c r="D15" s="9">
        <v>1800</v>
      </c>
      <c r="E15" s="9" t="s">
        <v>72</v>
      </c>
      <c r="F15" s="14"/>
      <c r="G15" s="14"/>
      <c r="H15" s="14"/>
      <c r="I15" s="14"/>
      <c r="J15" s="14"/>
      <c r="K15" s="14"/>
    </row>
    <row r="16" spans="2:11" ht="42.75">
      <c r="B16" s="37">
        <v>4</v>
      </c>
      <c r="C16" s="8" t="s">
        <v>218</v>
      </c>
      <c r="D16" s="9">
        <v>20</v>
      </c>
      <c r="E16" s="9" t="s">
        <v>72</v>
      </c>
      <c r="F16" s="14"/>
      <c r="G16" s="14"/>
      <c r="H16" s="14"/>
      <c r="I16" s="14"/>
      <c r="J16" s="14"/>
      <c r="K16" s="14"/>
    </row>
    <row r="17" spans="2:11">
      <c r="B17" s="37">
        <v>5</v>
      </c>
      <c r="C17" s="8" t="s">
        <v>219</v>
      </c>
      <c r="D17" s="9">
        <v>3200</v>
      </c>
      <c r="E17" s="9" t="s">
        <v>220</v>
      </c>
      <c r="F17" s="14"/>
      <c r="G17" s="14"/>
      <c r="H17" s="14"/>
      <c r="I17" s="14"/>
      <c r="J17" s="14"/>
      <c r="K17" s="14"/>
    </row>
    <row r="18" spans="2:11" ht="93" customHeight="1">
      <c r="B18" s="37">
        <v>6</v>
      </c>
      <c r="C18" s="8" t="s">
        <v>221</v>
      </c>
      <c r="D18" s="9">
        <v>150</v>
      </c>
      <c r="E18" s="9" t="s">
        <v>222</v>
      </c>
      <c r="F18" s="14"/>
      <c r="G18" s="14"/>
      <c r="H18" s="14"/>
      <c r="I18" s="14"/>
      <c r="J18" s="14"/>
      <c r="K18" s="14"/>
    </row>
    <row r="19" spans="2:11" ht="28.5">
      <c r="B19" s="37">
        <v>7</v>
      </c>
      <c r="C19" s="8" t="s">
        <v>223</v>
      </c>
      <c r="D19" s="9">
        <v>180</v>
      </c>
      <c r="E19" s="9" t="s">
        <v>99</v>
      </c>
      <c r="F19" s="14"/>
      <c r="G19" s="14"/>
      <c r="H19" s="14"/>
      <c r="I19" s="14"/>
      <c r="J19" s="14"/>
      <c r="K19" s="14"/>
    </row>
    <row r="20" spans="2:11" ht="28.5">
      <c r="B20" s="37">
        <v>8</v>
      </c>
      <c r="C20" s="8" t="s">
        <v>224</v>
      </c>
      <c r="D20" s="9">
        <v>150</v>
      </c>
      <c r="E20" s="9" t="s">
        <v>99</v>
      </c>
      <c r="F20" s="14"/>
      <c r="G20" s="14"/>
      <c r="H20" s="14"/>
      <c r="I20" s="14"/>
      <c r="J20" s="14"/>
      <c r="K20" s="14"/>
    </row>
    <row r="21" spans="2:11" ht="28.5">
      <c r="B21" s="37">
        <v>9</v>
      </c>
      <c r="C21" s="8" t="s">
        <v>225</v>
      </c>
      <c r="D21" s="9">
        <v>160</v>
      </c>
      <c r="E21" s="9" t="s">
        <v>99</v>
      </c>
      <c r="F21" s="14"/>
      <c r="G21" s="14"/>
      <c r="H21" s="14"/>
      <c r="I21" s="14"/>
      <c r="J21" s="14"/>
      <c r="K21" s="14"/>
    </row>
    <row r="22" spans="2:11" ht="42.75">
      <c r="B22" s="37">
        <v>10</v>
      </c>
      <c r="C22" s="8" t="s">
        <v>226</v>
      </c>
      <c r="D22" s="9">
        <v>160</v>
      </c>
      <c r="E22" s="9" t="s">
        <v>99</v>
      </c>
      <c r="F22" s="14"/>
      <c r="G22" s="14"/>
      <c r="H22" s="14"/>
      <c r="I22" s="14"/>
      <c r="J22" s="14"/>
      <c r="K22" s="14"/>
    </row>
    <row r="23" spans="2:11" ht="71.25">
      <c r="B23" s="37">
        <v>11</v>
      </c>
      <c r="C23" s="8" t="s">
        <v>227</v>
      </c>
      <c r="D23" s="9">
        <v>50</v>
      </c>
      <c r="E23" s="9" t="s">
        <v>99</v>
      </c>
      <c r="F23" s="14"/>
      <c r="G23" s="14"/>
      <c r="H23" s="14"/>
      <c r="I23" s="14"/>
      <c r="J23" s="14"/>
      <c r="K23" s="14"/>
    </row>
    <row r="24" spans="2:11" ht="28.5">
      <c r="B24" s="37">
        <v>12</v>
      </c>
      <c r="C24" s="8" t="s">
        <v>228</v>
      </c>
      <c r="D24" s="9">
        <v>2</v>
      </c>
      <c r="E24" s="9" t="s">
        <v>99</v>
      </c>
      <c r="F24" s="14"/>
      <c r="G24" s="14"/>
      <c r="H24" s="14"/>
      <c r="I24" s="14"/>
      <c r="J24" s="14"/>
      <c r="K24" s="14"/>
    </row>
    <row r="25" spans="2:11" ht="42.75">
      <c r="B25" s="37">
        <v>13</v>
      </c>
      <c r="C25" s="8" t="s">
        <v>229</v>
      </c>
      <c r="D25" s="9">
        <v>700</v>
      </c>
      <c r="E25" s="9" t="s">
        <v>99</v>
      </c>
      <c r="F25" s="14"/>
      <c r="G25" s="14"/>
      <c r="H25" s="14"/>
      <c r="I25" s="14"/>
      <c r="J25" s="14"/>
      <c r="K25" s="14"/>
    </row>
    <row r="26" spans="2:11" ht="42.75">
      <c r="B26" s="37">
        <v>14</v>
      </c>
      <c r="C26" s="8" t="s">
        <v>230</v>
      </c>
      <c r="D26" s="9">
        <v>1200</v>
      </c>
      <c r="E26" s="9" t="s">
        <v>99</v>
      </c>
      <c r="F26" s="14"/>
      <c r="G26" s="14"/>
      <c r="H26" s="14"/>
      <c r="I26" s="14"/>
      <c r="J26" s="14"/>
      <c r="K26" s="14"/>
    </row>
    <row r="27" spans="2:11" ht="57">
      <c r="B27" s="37">
        <v>15</v>
      </c>
      <c r="C27" s="8" t="s">
        <v>231</v>
      </c>
      <c r="D27" s="9">
        <v>500</v>
      </c>
      <c r="E27" s="9" t="s">
        <v>222</v>
      </c>
      <c r="F27" s="14"/>
      <c r="G27" s="14"/>
      <c r="H27" s="14"/>
      <c r="I27" s="14"/>
      <c r="J27" s="14"/>
      <c r="K27" s="14"/>
    </row>
    <row r="28" spans="2:11" ht="28.5">
      <c r="B28" s="37">
        <v>16</v>
      </c>
      <c r="C28" s="8" t="s">
        <v>232</v>
      </c>
      <c r="D28" s="9">
        <v>400</v>
      </c>
      <c r="E28" s="9" t="s">
        <v>126</v>
      </c>
      <c r="F28" s="14"/>
      <c r="G28" s="14"/>
      <c r="H28" s="14"/>
      <c r="I28" s="14"/>
      <c r="J28" s="14"/>
      <c r="K28" s="14"/>
    </row>
    <row r="29" spans="2:11" ht="74.25">
      <c r="B29" s="37">
        <v>17</v>
      </c>
      <c r="C29" s="8" t="s">
        <v>448</v>
      </c>
      <c r="D29" s="9">
        <v>300</v>
      </c>
      <c r="E29" s="9" t="s">
        <v>233</v>
      </c>
      <c r="F29" s="14"/>
      <c r="G29" s="14"/>
      <c r="H29" s="14"/>
      <c r="I29" s="14"/>
      <c r="J29" s="14"/>
      <c r="K29" s="14"/>
    </row>
    <row r="30" spans="2:11" ht="43.5">
      <c r="B30" s="37">
        <v>18</v>
      </c>
      <c r="C30" s="8" t="s">
        <v>234</v>
      </c>
      <c r="D30" s="9">
        <v>1500</v>
      </c>
      <c r="E30" s="9" t="s">
        <v>72</v>
      </c>
      <c r="F30" s="14"/>
      <c r="G30" s="14"/>
      <c r="H30" s="14"/>
      <c r="I30" s="14"/>
      <c r="J30" s="14"/>
      <c r="K30" s="14"/>
    </row>
    <row r="31" spans="2:11" ht="30">
      <c r="B31" s="37">
        <v>19</v>
      </c>
      <c r="C31" s="8" t="s">
        <v>235</v>
      </c>
      <c r="D31" s="9">
        <v>1500</v>
      </c>
      <c r="E31" s="9" t="s">
        <v>72</v>
      </c>
      <c r="F31" s="14"/>
      <c r="G31" s="14"/>
      <c r="H31" s="14"/>
      <c r="I31" s="14"/>
      <c r="J31" s="14"/>
      <c r="K31" s="14"/>
    </row>
    <row r="32" spans="2:11" ht="156.75">
      <c r="B32" s="37">
        <v>20</v>
      </c>
      <c r="C32" s="8" t="s">
        <v>236</v>
      </c>
      <c r="D32" s="150">
        <v>2</v>
      </c>
      <c r="E32" s="150" t="s">
        <v>123</v>
      </c>
      <c r="F32" s="151"/>
      <c r="G32" s="151"/>
      <c r="H32" s="151"/>
      <c r="I32" s="151"/>
      <c r="J32" s="151"/>
      <c r="K32" s="151"/>
    </row>
    <row r="33" spans="2:11">
      <c r="B33" s="37" t="s">
        <v>213</v>
      </c>
      <c r="C33" s="8" t="s">
        <v>237</v>
      </c>
      <c r="D33" s="150"/>
      <c r="E33" s="150"/>
      <c r="F33" s="151"/>
      <c r="G33" s="151"/>
      <c r="H33" s="151"/>
      <c r="I33" s="151"/>
      <c r="J33" s="151"/>
      <c r="K33" s="151"/>
    </row>
    <row r="34" spans="2:11">
      <c r="B34" s="37" t="s">
        <v>215</v>
      </c>
      <c r="C34" s="8" t="s">
        <v>238</v>
      </c>
      <c r="D34" s="9">
        <v>2</v>
      </c>
      <c r="E34" s="9" t="s">
        <v>123</v>
      </c>
      <c r="F34" s="14"/>
      <c r="G34" s="14"/>
      <c r="H34" s="14"/>
      <c r="I34" s="14"/>
      <c r="J34" s="14"/>
      <c r="K34" s="14"/>
    </row>
    <row r="35" spans="2:11">
      <c r="B35" s="37" t="s">
        <v>239</v>
      </c>
      <c r="C35" s="8" t="s">
        <v>240</v>
      </c>
      <c r="D35" s="9">
        <v>2</v>
      </c>
      <c r="E35" s="9" t="s">
        <v>123</v>
      </c>
      <c r="F35" s="14"/>
      <c r="G35" s="14"/>
      <c r="H35" s="14"/>
      <c r="I35" s="14"/>
      <c r="J35" s="14"/>
      <c r="K35" s="14"/>
    </row>
    <row r="36" spans="2:11">
      <c r="B36" s="37" t="s">
        <v>241</v>
      </c>
      <c r="C36" s="8" t="s">
        <v>242</v>
      </c>
      <c r="D36" s="9">
        <v>2</v>
      </c>
      <c r="E36" s="9" t="s">
        <v>123</v>
      </c>
      <c r="F36" s="14"/>
      <c r="G36" s="14"/>
      <c r="H36" s="14"/>
      <c r="I36" s="14"/>
      <c r="J36" s="14"/>
      <c r="K36" s="14"/>
    </row>
    <row r="37" spans="2:11" ht="42.75">
      <c r="B37" s="37">
        <v>21</v>
      </c>
      <c r="C37" s="8" t="s">
        <v>243</v>
      </c>
      <c r="D37" s="9">
        <v>120</v>
      </c>
      <c r="E37" s="9" t="s">
        <v>72</v>
      </c>
      <c r="F37" s="14"/>
      <c r="G37" s="14"/>
      <c r="H37" s="14"/>
      <c r="I37" s="14"/>
      <c r="J37" s="14"/>
      <c r="K37" s="14"/>
    </row>
    <row r="38" spans="2:11">
      <c r="B38" s="37">
        <v>22</v>
      </c>
      <c r="C38" s="8" t="s">
        <v>244</v>
      </c>
      <c r="D38" s="9">
        <v>540</v>
      </c>
      <c r="E38" s="9" t="s">
        <v>72</v>
      </c>
      <c r="F38" s="14"/>
      <c r="G38" s="14"/>
      <c r="H38" s="14"/>
      <c r="I38" s="14"/>
      <c r="J38" s="14"/>
      <c r="K38" s="14"/>
    </row>
    <row r="39" spans="2:11">
      <c r="B39" s="37">
        <v>23</v>
      </c>
      <c r="C39" s="8" t="s">
        <v>245</v>
      </c>
      <c r="D39" s="9">
        <v>1500</v>
      </c>
      <c r="E39" s="9" t="s">
        <v>72</v>
      </c>
      <c r="F39" s="14"/>
      <c r="G39" s="14"/>
      <c r="H39" s="14"/>
      <c r="I39" s="14"/>
      <c r="J39" s="14"/>
      <c r="K39" s="14"/>
    </row>
    <row r="40" spans="2:11">
      <c r="B40" s="37">
        <v>24</v>
      </c>
      <c r="C40" s="8" t="s">
        <v>246</v>
      </c>
      <c r="D40" s="9">
        <v>1100</v>
      </c>
      <c r="E40" s="9" t="s">
        <v>72</v>
      </c>
      <c r="F40" s="14"/>
      <c r="G40" s="14"/>
      <c r="H40" s="14"/>
      <c r="I40" s="14"/>
      <c r="J40" s="14"/>
      <c r="K40" s="14"/>
    </row>
    <row r="41" spans="2:11" ht="90">
      <c r="B41" s="37">
        <v>25</v>
      </c>
      <c r="C41" s="8" t="s">
        <v>449</v>
      </c>
      <c r="D41" s="9">
        <v>240</v>
      </c>
      <c r="E41" s="9" t="s">
        <v>72</v>
      </c>
      <c r="F41" s="14"/>
      <c r="G41" s="14"/>
      <c r="H41" s="14"/>
      <c r="I41" s="14"/>
      <c r="J41" s="14"/>
      <c r="K41" s="14"/>
    </row>
    <row r="42" spans="2:11" ht="75">
      <c r="B42" s="37">
        <v>26</v>
      </c>
      <c r="C42" s="8" t="s">
        <v>450</v>
      </c>
      <c r="D42" s="9">
        <v>850</v>
      </c>
      <c r="E42" s="9" t="s">
        <v>72</v>
      </c>
      <c r="F42" s="14"/>
      <c r="G42" s="14"/>
      <c r="H42" s="14"/>
      <c r="I42" s="14"/>
      <c r="J42" s="14"/>
      <c r="K42" s="14"/>
    </row>
    <row r="43" spans="2:11" ht="75">
      <c r="B43" s="37">
        <v>27</v>
      </c>
      <c r="C43" s="44" t="s">
        <v>451</v>
      </c>
      <c r="D43" s="9">
        <v>240</v>
      </c>
      <c r="E43" s="9" t="s">
        <v>72</v>
      </c>
      <c r="F43" s="14"/>
      <c r="G43" s="14"/>
      <c r="H43" s="14"/>
      <c r="I43" s="14"/>
      <c r="J43" s="14"/>
      <c r="K43" s="14"/>
    </row>
    <row r="44" spans="2:11" ht="75">
      <c r="B44" s="37">
        <v>28</v>
      </c>
      <c r="C44" s="44" t="s">
        <v>452</v>
      </c>
      <c r="D44" s="9">
        <v>850</v>
      </c>
      <c r="E44" s="9" t="s">
        <v>72</v>
      </c>
      <c r="F44" s="14"/>
      <c r="G44" s="14"/>
      <c r="H44" s="14"/>
      <c r="I44" s="14"/>
      <c r="J44" s="14"/>
      <c r="K44" s="14"/>
    </row>
    <row r="45" spans="2:11" ht="114">
      <c r="B45" s="37">
        <v>29</v>
      </c>
      <c r="C45" s="8" t="s">
        <v>247</v>
      </c>
      <c r="D45" s="150">
        <v>30</v>
      </c>
      <c r="E45" s="150" t="s">
        <v>123</v>
      </c>
      <c r="F45" s="151"/>
      <c r="G45" s="151"/>
      <c r="H45" s="151"/>
      <c r="I45" s="151"/>
      <c r="J45" s="151"/>
      <c r="K45" s="151"/>
    </row>
    <row r="46" spans="2:11">
      <c r="B46" s="37" t="s">
        <v>213</v>
      </c>
      <c r="C46" s="8" t="s">
        <v>248</v>
      </c>
      <c r="D46" s="150"/>
      <c r="E46" s="150"/>
      <c r="F46" s="151"/>
      <c r="G46" s="151"/>
      <c r="H46" s="151"/>
      <c r="I46" s="151"/>
      <c r="J46" s="151"/>
      <c r="K46" s="151"/>
    </row>
    <row r="47" spans="2:11">
      <c r="B47" s="37" t="s">
        <v>215</v>
      </c>
      <c r="C47" s="8" t="s">
        <v>249</v>
      </c>
      <c r="D47" s="9">
        <v>100</v>
      </c>
      <c r="E47" s="9" t="s">
        <v>123</v>
      </c>
      <c r="F47" s="14"/>
      <c r="G47" s="14"/>
      <c r="H47" s="14"/>
      <c r="I47" s="14"/>
      <c r="J47" s="14"/>
      <c r="K47" s="14"/>
    </row>
    <row r="48" spans="2:11">
      <c r="B48" s="37" t="s">
        <v>239</v>
      </c>
      <c r="C48" s="8" t="s">
        <v>250</v>
      </c>
      <c r="D48" s="9">
        <v>200</v>
      </c>
      <c r="E48" s="9" t="s">
        <v>72</v>
      </c>
      <c r="F48" s="14"/>
      <c r="G48" s="14"/>
      <c r="H48" s="14"/>
      <c r="I48" s="14"/>
      <c r="J48" s="14"/>
      <c r="K48" s="14"/>
    </row>
    <row r="49" spans="2:11" ht="25.5" customHeight="1">
      <c r="B49" s="37">
        <v>30</v>
      </c>
      <c r="C49" s="8" t="s">
        <v>251</v>
      </c>
      <c r="D49" s="150">
        <v>5</v>
      </c>
      <c r="E49" s="150" t="s">
        <v>123</v>
      </c>
      <c r="F49" s="151"/>
      <c r="G49" s="151"/>
      <c r="H49" s="151"/>
      <c r="I49" s="151"/>
      <c r="J49" s="151"/>
      <c r="K49" s="151"/>
    </row>
    <row r="50" spans="2:11">
      <c r="B50" s="37" t="s">
        <v>213</v>
      </c>
      <c r="C50" s="8" t="s">
        <v>252</v>
      </c>
      <c r="D50" s="150"/>
      <c r="E50" s="150"/>
      <c r="F50" s="151"/>
      <c r="G50" s="151"/>
      <c r="H50" s="151"/>
      <c r="I50" s="151"/>
      <c r="J50" s="151"/>
      <c r="K50" s="151"/>
    </row>
    <row r="51" spans="2:11">
      <c r="B51" s="37" t="s">
        <v>215</v>
      </c>
      <c r="C51" s="8" t="s">
        <v>253</v>
      </c>
      <c r="D51" s="9">
        <v>5</v>
      </c>
      <c r="E51" s="9" t="s">
        <v>72</v>
      </c>
      <c r="F51" s="14"/>
      <c r="G51" s="14"/>
      <c r="H51" s="14"/>
      <c r="I51" s="14"/>
      <c r="J51" s="14"/>
      <c r="K51" s="14"/>
    </row>
    <row r="52" spans="2:11">
      <c r="B52" s="37" t="s">
        <v>239</v>
      </c>
      <c r="C52" s="8" t="s">
        <v>254</v>
      </c>
      <c r="D52" s="9">
        <v>5</v>
      </c>
      <c r="E52" s="9" t="s">
        <v>72</v>
      </c>
      <c r="F52" s="14"/>
      <c r="G52" s="14"/>
      <c r="H52" s="14"/>
      <c r="I52" s="14"/>
      <c r="J52" s="14"/>
      <c r="K52" s="14"/>
    </row>
    <row r="53" spans="2:11">
      <c r="B53" s="37">
        <v>31</v>
      </c>
      <c r="C53" s="8" t="s">
        <v>255</v>
      </c>
      <c r="D53" s="150">
        <v>35</v>
      </c>
      <c r="E53" s="150" t="s">
        <v>123</v>
      </c>
      <c r="F53" s="151"/>
      <c r="G53" s="151"/>
      <c r="H53" s="151"/>
      <c r="I53" s="151"/>
      <c r="J53" s="151"/>
      <c r="K53" s="151"/>
    </row>
    <row r="54" spans="2:11">
      <c r="B54" s="37" t="s">
        <v>213</v>
      </c>
      <c r="C54" s="8" t="s">
        <v>256</v>
      </c>
      <c r="D54" s="150"/>
      <c r="E54" s="150"/>
      <c r="F54" s="151"/>
      <c r="G54" s="151"/>
      <c r="H54" s="151"/>
      <c r="I54" s="151"/>
      <c r="J54" s="151"/>
      <c r="K54" s="151"/>
    </row>
    <row r="55" spans="2:11">
      <c r="B55" s="37" t="s">
        <v>215</v>
      </c>
      <c r="C55" s="8" t="s">
        <v>257</v>
      </c>
      <c r="D55" s="9">
        <v>20</v>
      </c>
      <c r="E55" s="9" t="s">
        <v>72</v>
      </c>
      <c r="F55" s="14"/>
      <c r="G55" s="14"/>
      <c r="H55" s="14"/>
      <c r="I55" s="14"/>
      <c r="J55" s="14"/>
      <c r="K55" s="14"/>
    </row>
    <row r="56" spans="2:11">
      <c r="B56" s="37">
        <v>32</v>
      </c>
      <c r="C56" s="8" t="s">
        <v>258</v>
      </c>
      <c r="D56" s="9">
        <v>12</v>
      </c>
      <c r="E56" s="9" t="s">
        <v>72</v>
      </c>
      <c r="F56" s="14"/>
      <c r="G56" s="14"/>
      <c r="H56" s="14"/>
      <c r="I56" s="14"/>
      <c r="J56" s="14"/>
      <c r="K56" s="14"/>
    </row>
    <row r="57" spans="2:11">
      <c r="B57" s="37">
        <v>33</v>
      </c>
      <c r="C57" s="8" t="s">
        <v>259</v>
      </c>
      <c r="D57" s="9">
        <v>12</v>
      </c>
      <c r="E57" s="9" t="s">
        <v>72</v>
      </c>
      <c r="F57" s="14"/>
      <c r="G57" s="14"/>
      <c r="H57" s="14"/>
      <c r="I57" s="14"/>
      <c r="J57" s="14"/>
      <c r="K57" s="14"/>
    </row>
    <row r="58" spans="2:11" ht="42.75">
      <c r="B58" s="37">
        <f t="shared" ref="B58:B75" si="0">B57+1</f>
        <v>34</v>
      </c>
      <c r="C58" s="8" t="s">
        <v>260</v>
      </c>
      <c r="D58" s="9">
        <v>6</v>
      </c>
      <c r="E58" s="9" t="s">
        <v>99</v>
      </c>
      <c r="F58" s="14"/>
      <c r="G58" s="14"/>
      <c r="H58" s="14"/>
      <c r="I58" s="14"/>
      <c r="J58" s="14"/>
      <c r="K58" s="14"/>
    </row>
    <row r="59" spans="2:11" ht="42.75">
      <c r="B59" s="37">
        <f t="shared" si="0"/>
        <v>35</v>
      </c>
      <c r="C59" s="8" t="s">
        <v>261</v>
      </c>
      <c r="D59" s="9">
        <v>2</v>
      </c>
      <c r="E59" s="9" t="s">
        <v>99</v>
      </c>
      <c r="F59" s="14"/>
      <c r="G59" s="14"/>
      <c r="H59" s="14"/>
      <c r="I59" s="14"/>
      <c r="J59" s="14"/>
      <c r="K59" s="14"/>
    </row>
    <row r="60" spans="2:11" ht="42.75">
      <c r="B60" s="37">
        <f t="shared" si="0"/>
        <v>36</v>
      </c>
      <c r="C60" s="8" t="s">
        <v>262</v>
      </c>
      <c r="D60" s="9">
        <v>5</v>
      </c>
      <c r="E60" s="9" t="s">
        <v>99</v>
      </c>
      <c r="F60" s="14"/>
      <c r="G60" s="14"/>
      <c r="H60" s="14"/>
      <c r="I60" s="14"/>
      <c r="J60" s="14"/>
      <c r="K60" s="14"/>
    </row>
    <row r="61" spans="2:11" ht="28.5">
      <c r="B61" s="37">
        <f t="shared" si="0"/>
        <v>37</v>
      </c>
      <c r="C61" s="8" t="s">
        <v>263</v>
      </c>
      <c r="D61" s="9">
        <v>60</v>
      </c>
      <c r="E61" s="9" t="s">
        <v>72</v>
      </c>
      <c r="F61" s="14"/>
      <c r="G61" s="14"/>
      <c r="H61" s="14"/>
      <c r="I61" s="14"/>
      <c r="J61" s="14"/>
      <c r="K61" s="14"/>
    </row>
    <row r="62" spans="2:11">
      <c r="B62" s="37">
        <f t="shared" si="0"/>
        <v>38</v>
      </c>
      <c r="C62" s="8" t="s">
        <v>264</v>
      </c>
      <c r="D62" s="9">
        <v>192</v>
      </c>
      <c r="E62" s="9" t="s">
        <v>72</v>
      </c>
      <c r="F62" s="14"/>
      <c r="G62" s="14"/>
      <c r="H62" s="14"/>
      <c r="I62" s="14"/>
      <c r="J62" s="14"/>
      <c r="K62" s="14"/>
    </row>
    <row r="63" spans="2:11">
      <c r="B63" s="37">
        <f t="shared" si="0"/>
        <v>39</v>
      </c>
      <c r="C63" s="8" t="s">
        <v>265</v>
      </c>
      <c r="D63" s="9">
        <v>7000</v>
      </c>
      <c r="E63" s="9" t="s">
        <v>72</v>
      </c>
      <c r="F63" s="14"/>
      <c r="G63" s="14"/>
      <c r="H63" s="14"/>
      <c r="I63" s="14"/>
      <c r="J63" s="14"/>
      <c r="K63" s="14"/>
    </row>
    <row r="64" spans="2:11" ht="129.75">
      <c r="B64" s="37">
        <f t="shared" si="0"/>
        <v>40</v>
      </c>
      <c r="C64" s="45" t="s">
        <v>453</v>
      </c>
      <c r="D64" s="9">
        <v>8400</v>
      </c>
      <c r="E64" s="9" t="s">
        <v>72</v>
      </c>
      <c r="F64" s="14"/>
      <c r="G64" s="14"/>
      <c r="H64" s="14"/>
      <c r="I64" s="14"/>
      <c r="J64" s="14"/>
      <c r="K64" s="14"/>
    </row>
    <row r="65" spans="2:11" ht="51" customHeight="1">
      <c r="B65" s="37">
        <f t="shared" si="0"/>
        <v>41</v>
      </c>
      <c r="C65" s="8" t="s">
        <v>266</v>
      </c>
      <c r="D65" s="9">
        <v>50</v>
      </c>
      <c r="E65" s="9" t="s">
        <v>123</v>
      </c>
      <c r="F65" s="14"/>
      <c r="G65" s="14"/>
      <c r="H65" s="14"/>
      <c r="I65" s="14"/>
      <c r="J65" s="14"/>
      <c r="K65" s="14"/>
    </row>
    <row r="66" spans="2:11" ht="75" customHeight="1">
      <c r="B66" s="37">
        <f t="shared" si="0"/>
        <v>42</v>
      </c>
      <c r="C66" s="8" t="s">
        <v>267</v>
      </c>
      <c r="D66" s="9">
        <v>3400</v>
      </c>
      <c r="E66" s="9" t="s">
        <v>72</v>
      </c>
      <c r="F66" s="14"/>
      <c r="G66" s="14"/>
      <c r="H66" s="14"/>
      <c r="I66" s="14"/>
      <c r="J66" s="14"/>
      <c r="K66" s="14"/>
    </row>
    <row r="67" spans="2:11" ht="28.5">
      <c r="B67" s="37">
        <f t="shared" si="0"/>
        <v>43</v>
      </c>
      <c r="C67" s="8" t="s">
        <v>268</v>
      </c>
      <c r="D67" s="9">
        <v>5</v>
      </c>
      <c r="E67" s="9" t="s">
        <v>269</v>
      </c>
      <c r="F67" s="14"/>
      <c r="G67" s="14"/>
      <c r="H67" s="14"/>
      <c r="I67" s="14"/>
      <c r="J67" s="14"/>
      <c r="K67" s="14"/>
    </row>
    <row r="68" spans="2:11" ht="28.5">
      <c r="B68" s="37">
        <f t="shared" si="0"/>
        <v>44</v>
      </c>
      <c r="C68" s="8" t="s">
        <v>270</v>
      </c>
      <c r="D68" s="9">
        <v>5</v>
      </c>
      <c r="E68" s="9" t="s">
        <v>126</v>
      </c>
      <c r="F68" s="14"/>
      <c r="G68" s="14"/>
      <c r="H68" s="14"/>
      <c r="I68" s="14"/>
      <c r="J68" s="14"/>
      <c r="K68" s="14"/>
    </row>
    <row r="69" spans="2:11" ht="81">
      <c r="B69" s="37">
        <f t="shared" si="0"/>
        <v>45</v>
      </c>
      <c r="C69" s="8" t="s">
        <v>454</v>
      </c>
      <c r="D69" s="9">
        <v>100</v>
      </c>
      <c r="E69" s="9" t="s">
        <v>72</v>
      </c>
      <c r="F69" s="14"/>
      <c r="G69" s="14"/>
      <c r="H69" s="14"/>
      <c r="I69" s="14"/>
      <c r="J69" s="14"/>
      <c r="K69" s="14"/>
    </row>
    <row r="70" spans="2:11" ht="78.75" customHeight="1">
      <c r="B70" s="37">
        <f t="shared" si="0"/>
        <v>46</v>
      </c>
      <c r="C70" s="8" t="s">
        <v>455</v>
      </c>
      <c r="D70" s="9">
        <v>800</v>
      </c>
      <c r="E70" s="9" t="s">
        <v>72</v>
      </c>
      <c r="F70" s="14"/>
      <c r="G70" s="14"/>
      <c r="H70" s="14"/>
      <c r="I70" s="14"/>
      <c r="J70" s="14"/>
      <c r="K70" s="14"/>
    </row>
    <row r="71" spans="2:11" ht="71.25" customHeight="1">
      <c r="B71" s="37">
        <f t="shared" si="0"/>
        <v>47</v>
      </c>
      <c r="C71" s="8" t="s">
        <v>456</v>
      </c>
      <c r="D71" s="9">
        <v>700</v>
      </c>
      <c r="E71" s="9" t="s">
        <v>72</v>
      </c>
      <c r="F71" s="14"/>
      <c r="G71" s="14"/>
      <c r="H71" s="14"/>
      <c r="I71" s="14"/>
      <c r="J71" s="14"/>
      <c r="K71" s="14"/>
    </row>
    <row r="72" spans="2:11" ht="81.75" customHeight="1">
      <c r="B72" s="37">
        <f t="shared" si="0"/>
        <v>48</v>
      </c>
      <c r="C72" s="8" t="s">
        <v>457</v>
      </c>
      <c r="D72" s="9">
        <v>230</v>
      </c>
      <c r="E72" s="9" t="s">
        <v>72</v>
      </c>
      <c r="F72" s="14"/>
      <c r="G72" s="14"/>
      <c r="H72" s="14"/>
      <c r="I72" s="14"/>
      <c r="J72" s="14"/>
      <c r="K72" s="14"/>
    </row>
    <row r="73" spans="2:11" ht="42.75">
      <c r="B73" s="37">
        <f t="shared" si="0"/>
        <v>49</v>
      </c>
      <c r="C73" s="8" t="s">
        <v>271</v>
      </c>
      <c r="D73" s="9">
        <v>300</v>
      </c>
      <c r="E73" s="9" t="s">
        <v>72</v>
      </c>
      <c r="F73" s="14"/>
      <c r="G73" s="14"/>
      <c r="H73" s="14"/>
      <c r="I73" s="14"/>
      <c r="J73" s="14"/>
      <c r="K73" s="14"/>
    </row>
    <row r="74" spans="2:11" ht="66.75">
      <c r="B74" s="37">
        <f t="shared" si="0"/>
        <v>50</v>
      </c>
      <c r="C74" s="46" t="s">
        <v>458</v>
      </c>
      <c r="D74" s="9">
        <v>200</v>
      </c>
      <c r="E74" s="9" t="s">
        <v>126</v>
      </c>
      <c r="F74" s="14"/>
      <c r="G74" s="14"/>
      <c r="H74" s="14"/>
      <c r="I74" s="14"/>
      <c r="J74" s="14"/>
      <c r="K74" s="14"/>
    </row>
    <row r="75" spans="2:11" ht="44.25">
      <c r="B75" s="37">
        <f t="shared" si="0"/>
        <v>51</v>
      </c>
      <c r="C75" s="46" t="s">
        <v>272</v>
      </c>
      <c r="D75" s="150">
        <v>50</v>
      </c>
      <c r="E75" s="150" t="s">
        <v>269</v>
      </c>
      <c r="F75" s="151"/>
      <c r="G75" s="151"/>
      <c r="H75" s="151"/>
      <c r="I75" s="151"/>
      <c r="J75" s="151"/>
      <c r="K75" s="151"/>
    </row>
    <row r="76" spans="2:11" ht="28.5">
      <c r="B76" s="37" t="s">
        <v>213</v>
      </c>
      <c r="C76" s="8" t="s">
        <v>273</v>
      </c>
      <c r="D76" s="150"/>
      <c r="E76" s="150"/>
      <c r="F76" s="151"/>
      <c r="G76" s="151"/>
      <c r="H76" s="151"/>
      <c r="I76" s="151"/>
      <c r="J76" s="151"/>
      <c r="K76" s="151"/>
    </row>
    <row r="77" spans="2:11">
      <c r="B77" s="37" t="s">
        <v>215</v>
      </c>
      <c r="C77" s="8" t="s">
        <v>274</v>
      </c>
      <c r="D77" s="9">
        <v>50</v>
      </c>
      <c r="E77" s="9" t="s">
        <v>269</v>
      </c>
      <c r="F77" s="14"/>
      <c r="G77" s="14"/>
      <c r="H77" s="14"/>
      <c r="I77" s="14"/>
      <c r="J77" s="14"/>
      <c r="K77" s="14"/>
    </row>
    <row r="78" spans="2:11">
      <c r="B78" s="37" t="s">
        <v>239</v>
      </c>
      <c r="C78" s="8" t="s">
        <v>275</v>
      </c>
      <c r="D78" s="9">
        <v>120</v>
      </c>
      <c r="E78" s="9" t="s">
        <v>123</v>
      </c>
      <c r="F78" s="14"/>
      <c r="G78" s="14"/>
      <c r="H78" s="14"/>
      <c r="I78" s="14"/>
      <c r="J78" s="14"/>
      <c r="K78" s="14"/>
    </row>
    <row r="79" spans="2:11" ht="28.5">
      <c r="B79" s="37" t="s">
        <v>241</v>
      </c>
      <c r="C79" s="8" t="s">
        <v>276</v>
      </c>
      <c r="D79" s="9">
        <v>50</v>
      </c>
      <c r="E79" s="9" t="s">
        <v>269</v>
      </c>
      <c r="F79" s="14"/>
      <c r="G79" s="14"/>
      <c r="H79" s="14"/>
      <c r="I79" s="14"/>
      <c r="J79" s="14"/>
      <c r="K79" s="14"/>
    </row>
    <row r="80" spans="2:11">
      <c r="B80" s="37" t="s">
        <v>277</v>
      </c>
      <c r="C80" s="8" t="s">
        <v>278</v>
      </c>
      <c r="D80" s="9">
        <v>60</v>
      </c>
      <c r="E80" s="9" t="s">
        <v>269</v>
      </c>
      <c r="F80" s="14"/>
      <c r="G80" s="14"/>
      <c r="H80" s="14"/>
      <c r="I80" s="14"/>
      <c r="J80" s="14"/>
      <c r="K80" s="14"/>
    </row>
    <row r="81" spans="2:11">
      <c r="B81" s="37" t="s">
        <v>279</v>
      </c>
      <c r="C81" s="8" t="s">
        <v>280</v>
      </c>
      <c r="D81" s="9">
        <v>100</v>
      </c>
      <c r="E81" s="9" t="s">
        <v>123</v>
      </c>
      <c r="F81" s="14"/>
      <c r="G81" s="14"/>
      <c r="H81" s="14"/>
      <c r="I81" s="14"/>
      <c r="J81" s="14"/>
      <c r="K81" s="14"/>
    </row>
    <row r="82" spans="2:11" ht="95.25">
      <c r="B82" s="37">
        <v>52</v>
      </c>
      <c r="C82" s="8" t="s">
        <v>459</v>
      </c>
      <c r="D82" s="9">
        <v>30</v>
      </c>
      <c r="E82" s="9" t="s">
        <v>72</v>
      </c>
      <c r="F82" s="14"/>
      <c r="G82" s="14"/>
      <c r="H82" s="14"/>
      <c r="I82" s="14"/>
      <c r="J82" s="14"/>
      <c r="K82" s="14"/>
    </row>
    <row r="83" spans="2:11" ht="101.25" customHeight="1">
      <c r="B83" s="37">
        <v>53</v>
      </c>
      <c r="C83" s="46" t="s">
        <v>460</v>
      </c>
      <c r="D83" s="9">
        <v>300</v>
      </c>
      <c r="E83" s="9" t="s">
        <v>72</v>
      </c>
      <c r="F83" s="14"/>
      <c r="G83" s="14"/>
      <c r="H83" s="14"/>
      <c r="I83" s="14"/>
      <c r="J83" s="14"/>
      <c r="K83" s="14"/>
    </row>
    <row r="84" spans="2:11" ht="30">
      <c r="B84" s="37">
        <f>B83+1</f>
        <v>54</v>
      </c>
      <c r="C84" s="8" t="s">
        <v>281</v>
      </c>
      <c r="D84" s="9">
        <v>15</v>
      </c>
      <c r="E84" s="9" t="s">
        <v>72</v>
      </c>
      <c r="F84" s="14"/>
      <c r="G84" s="14"/>
      <c r="H84" s="14"/>
      <c r="I84" s="14"/>
      <c r="J84" s="14"/>
      <c r="K84" s="14"/>
    </row>
    <row r="85" spans="2:11" ht="29.25">
      <c r="B85" s="37">
        <f>B84+1</f>
        <v>55</v>
      </c>
      <c r="C85" s="8" t="s">
        <v>282</v>
      </c>
      <c r="D85" s="9">
        <v>40</v>
      </c>
      <c r="E85" s="9" t="s">
        <v>99</v>
      </c>
      <c r="F85" s="14"/>
      <c r="G85" s="14"/>
      <c r="H85" s="14"/>
      <c r="I85" s="14"/>
      <c r="J85" s="14"/>
      <c r="K85" s="14"/>
    </row>
    <row r="86" spans="2:11">
      <c r="B86" s="37">
        <f>B85+1</f>
        <v>56</v>
      </c>
      <c r="C86" s="8" t="s">
        <v>283</v>
      </c>
      <c r="D86" s="9">
        <v>5</v>
      </c>
      <c r="E86" s="9" t="s">
        <v>99</v>
      </c>
      <c r="F86" s="14"/>
      <c r="G86" s="14"/>
      <c r="H86" s="14"/>
      <c r="I86" s="14"/>
      <c r="J86" s="14"/>
      <c r="K86" s="14"/>
    </row>
    <row r="87" spans="2:11" ht="28.5">
      <c r="B87" s="37">
        <f>B86+1</f>
        <v>57</v>
      </c>
      <c r="C87" s="8" t="s">
        <v>284</v>
      </c>
      <c r="D87" s="150">
        <v>24</v>
      </c>
      <c r="E87" s="150" t="s">
        <v>72</v>
      </c>
      <c r="F87" s="151"/>
      <c r="G87" s="151"/>
      <c r="H87" s="151"/>
      <c r="I87" s="151"/>
      <c r="J87" s="151"/>
      <c r="K87" s="151"/>
    </row>
    <row r="88" spans="2:11">
      <c r="B88" s="37" t="s">
        <v>213</v>
      </c>
      <c r="C88" s="8" t="s">
        <v>285</v>
      </c>
      <c r="D88" s="150"/>
      <c r="E88" s="150"/>
      <c r="F88" s="151"/>
      <c r="G88" s="151"/>
      <c r="H88" s="151"/>
      <c r="I88" s="151"/>
      <c r="J88" s="151"/>
      <c r="K88" s="151"/>
    </row>
    <row r="89" spans="2:11">
      <c r="B89" s="37" t="s">
        <v>215</v>
      </c>
      <c r="C89" s="8" t="s">
        <v>286</v>
      </c>
      <c r="D89" s="9">
        <v>720</v>
      </c>
      <c r="E89" s="9" t="s">
        <v>72</v>
      </c>
      <c r="F89" s="14"/>
      <c r="G89" s="14"/>
      <c r="H89" s="14"/>
      <c r="I89" s="14"/>
      <c r="J89" s="14"/>
      <c r="K89" s="14"/>
    </row>
    <row r="90" spans="2:11">
      <c r="B90" s="37" t="s">
        <v>239</v>
      </c>
      <c r="C90" s="8" t="s">
        <v>287</v>
      </c>
      <c r="D90" s="9">
        <v>60</v>
      </c>
      <c r="E90" s="9" t="s">
        <v>72</v>
      </c>
      <c r="F90" s="14"/>
      <c r="G90" s="14"/>
      <c r="H90" s="14"/>
      <c r="I90" s="14"/>
      <c r="J90" s="14"/>
      <c r="K90" s="14"/>
    </row>
    <row r="91" spans="2:11" ht="42.75">
      <c r="B91" s="37">
        <v>58</v>
      </c>
      <c r="C91" s="46" t="s">
        <v>288</v>
      </c>
      <c r="D91" s="9">
        <v>2</v>
      </c>
      <c r="E91" s="9" t="s">
        <v>99</v>
      </c>
      <c r="F91" s="14"/>
      <c r="G91" s="14"/>
      <c r="H91" s="14"/>
      <c r="I91" s="14"/>
      <c r="J91" s="14"/>
      <c r="K91" s="14"/>
    </row>
    <row r="92" spans="2:11" s="47" customFormat="1" ht="28.5">
      <c r="B92" s="129">
        <v>59</v>
      </c>
      <c r="C92" s="8" t="s">
        <v>289</v>
      </c>
      <c r="D92" s="9">
        <v>1</v>
      </c>
      <c r="E92" s="9" t="s">
        <v>99</v>
      </c>
      <c r="F92" s="14"/>
      <c r="G92" s="14"/>
      <c r="H92" s="14"/>
      <c r="I92" s="14"/>
      <c r="J92" s="14"/>
      <c r="K92" s="48"/>
    </row>
    <row r="93" spans="2:11" ht="28.5">
      <c r="B93" s="37">
        <v>60</v>
      </c>
      <c r="C93" s="8" t="s">
        <v>290</v>
      </c>
      <c r="D93" s="9">
        <v>5</v>
      </c>
      <c r="E93" s="9" t="s">
        <v>99</v>
      </c>
      <c r="F93" s="14"/>
      <c r="G93" s="14"/>
      <c r="H93" s="14"/>
      <c r="I93" s="14"/>
      <c r="J93" s="14"/>
      <c r="K93" s="14"/>
    </row>
    <row r="94" spans="2:11" ht="28.5">
      <c r="B94" s="37">
        <v>61</v>
      </c>
      <c r="C94" s="8" t="s">
        <v>291</v>
      </c>
      <c r="D94" s="150">
        <v>20</v>
      </c>
      <c r="E94" s="150" t="s">
        <v>72</v>
      </c>
      <c r="F94" s="151"/>
      <c r="G94" s="151"/>
      <c r="H94" s="151"/>
      <c r="I94" s="151"/>
      <c r="J94" s="151"/>
      <c r="K94" s="151"/>
    </row>
    <row r="95" spans="2:11">
      <c r="B95" s="37" t="s">
        <v>213</v>
      </c>
      <c r="C95" s="8" t="s">
        <v>292</v>
      </c>
      <c r="D95" s="150"/>
      <c r="E95" s="150"/>
      <c r="F95" s="151"/>
      <c r="G95" s="151"/>
      <c r="H95" s="151"/>
      <c r="I95" s="151"/>
      <c r="J95" s="151"/>
      <c r="K95" s="151"/>
    </row>
    <row r="96" spans="2:11">
      <c r="B96" s="37" t="s">
        <v>215</v>
      </c>
      <c r="C96" s="8" t="s">
        <v>293</v>
      </c>
      <c r="D96" s="9">
        <v>10</v>
      </c>
      <c r="E96" s="9" t="s">
        <v>72</v>
      </c>
      <c r="F96" s="14"/>
      <c r="G96" s="14"/>
      <c r="H96" s="14"/>
      <c r="I96" s="14"/>
      <c r="J96" s="14"/>
      <c r="K96" s="14"/>
    </row>
    <row r="97" spans="2:12" ht="42.75">
      <c r="B97" s="37">
        <v>62</v>
      </c>
      <c r="C97" s="8" t="s">
        <v>294</v>
      </c>
      <c r="D97" s="9">
        <v>20</v>
      </c>
      <c r="E97" s="9" t="s">
        <v>72</v>
      </c>
      <c r="F97" s="14"/>
      <c r="G97" s="14"/>
      <c r="H97" s="14"/>
      <c r="I97" s="14"/>
      <c r="J97" s="14"/>
      <c r="K97" s="14"/>
    </row>
    <row r="98" spans="2:12" ht="114.75" customHeight="1">
      <c r="B98" s="37">
        <v>63</v>
      </c>
      <c r="C98" s="8" t="s">
        <v>461</v>
      </c>
      <c r="D98" s="9">
        <v>90</v>
      </c>
      <c r="E98" s="9" t="s">
        <v>99</v>
      </c>
      <c r="F98" s="14"/>
      <c r="G98" s="14"/>
      <c r="H98" s="14"/>
      <c r="I98" s="14"/>
      <c r="J98" s="14"/>
      <c r="K98" s="14"/>
    </row>
    <row r="99" spans="2:12">
      <c r="B99" s="37">
        <v>64</v>
      </c>
      <c r="C99" s="8" t="s">
        <v>295</v>
      </c>
      <c r="D99" s="9">
        <v>60</v>
      </c>
      <c r="E99" s="9" t="s">
        <v>123</v>
      </c>
      <c r="F99" s="14"/>
      <c r="G99" s="14"/>
      <c r="H99" s="14"/>
      <c r="I99" s="14"/>
      <c r="J99" s="14"/>
      <c r="K99" s="14"/>
    </row>
    <row r="100" spans="2:12">
      <c r="B100" s="37">
        <v>65</v>
      </c>
      <c r="C100" s="8" t="s">
        <v>296</v>
      </c>
      <c r="D100" s="9">
        <v>50</v>
      </c>
      <c r="E100" s="9" t="s">
        <v>123</v>
      </c>
      <c r="F100" s="14"/>
      <c r="G100" s="14"/>
      <c r="H100" s="14"/>
      <c r="I100" s="14"/>
      <c r="J100" s="14"/>
      <c r="K100" s="14"/>
    </row>
    <row r="101" spans="2:12">
      <c r="B101" s="37">
        <v>66</v>
      </c>
      <c r="C101" s="8" t="s">
        <v>297</v>
      </c>
      <c r="D101" s="9">
        <v>30</v>
      </c>
      <c r="E101" s="9" t="s">
        <v>123</v>
      </c>
      <c r="F101" s="14"/>
      <c r="G101" s="14"/>
      <c r="H101" s="14"/>
      <c r="I101" s="14"/>
      <c r="J101" s="14"/>
      <c r="K101" s="14"/>
    </row>
    <row r="102" spans="2:12" ht="198.75" customHeight="1">
      <c r="B102" s="37">
        <v>67</v>
      </c>
      <c r="C102" s="8" t="s">
        <v>298</v>
      </c>
      <c r="D102" s="9">
        <v>20</v>
      </c>
      <c r="E102" s="9" t="s">
        <v>99</v>
      </c>
      <c r="F102" s="14"/>
      <c r="G102" s="14"/>
      <c r="H102" s="14"/>
      <c r="I102" s="14"/>
      <c r="J102" s="14"/>
      <c r="K102" s="14"/>
    </row>
    <row r="103" spans="2:12" ht="171">
      <c r="B103" s="37">
        <v>68</v>
      </c>
      <c r="C103" s="8" t="s">
        <v>299</v>
      </c>
      <c r="D103" s="9">
        <v>20</v>
      </c>
      <c r="E103" s="9" t="s">
        <v>99</v>
      </c>
      <c r="F103" s="14"/>
      <c r="G103" s="14"/>
      <c r="H103" s="14"/>
      <c r="I103" s="14"/>
      <c r="J103" s="14"/>
      <c r="K103" s="14"/>
    </row>
    <row r="104" spans="2:12" ht="29.25">
      <c r="B104" s="37">
        <v>69</v>
      </c>
      <c r="C104" s="8" t="s">
        <v>300</v>
      </c>
      <c r="D104" s="9">
        <v>1</v>
      </c>
      <c r="E104" s="9" t="s">
        <v>99</v>
      </c>
      <c r="F104" s="14"/>
      <c r="G104" s="14"/>
      <c r="H104" s="14"/>
      <c r="I104" s="14"/>
      <c r="J104" s="14"/>
      <c r="K104" s="14"/>
    </row>
    <row r="105" spans="2:12" hidden="1">
      <c r="B105" s="37">
        <v>71</v>
      </c>
      <c r="C105" s="8"/>
      <c r="D105" s="9"/>
      <c r="E105" s="9"/>
      <c r="F105" s="14"/>
      <c r="G105" s="14"/>
      <c r="H105" s="14"/>
      <c r="I105" s="14"/>
      <c r="J105" s="14"/>
      <c r="K105" s="14"/>
    </row>
    <row r="106" spans="2:12" ht="15">
      <c r="B106" s="145" t="s">
        <v>35</v>
      </c>
      <c r="C106" s="145"/>
      <c r="D106" s="145"/>
      <c r="E106" s="145"/>
      <c r="F106" s="145"/>
      <c r="G106" s="145"/>
      <c r="H106" s="145"/>
      <c r="I106" s="49"/>
      <c r="J106" s="14"/>
      <c r="K106" s="14"/>
    </row>
    <row r="110" spans="2:12">
      <c r="C110" s="147" t="s">
        <v>40</v>
      </c>
      <c r="D110" s="147"/>
      <c r="E110" s="147"/>
      <c r="F110" s="147"/>
      <c r="G110" s="147"/>
      <c r="H110" s="147"/>
      <c r="I110" s="147"/>
      <c r="J110" s="147"/>
      <c r="K110" s="147"/>
      <c r="L110" s="147"/>
    </row>
    <row r="111" spans="2:12">
      <c r="G111" s="22"/>
      <c r="H111" s="22"/>
      <c r="I111" s="22"/>
      <c r="J111" s="22"/>
    </row>
    <row r="112" spans="2:12">
      <c r="G112" s="22"/>
      <c r="H112" s="22"/>
      <c r="I112" s="22"/>
      <c r="J112" s="22"/>
    </row>
    <row r="113" spans="2:11">
      <c r="G113" s="22"/>
      <c r="H113" s="22"/>
      <c r="I113" s="22"/>
      <c r="J113" s="22"/>
    </row>
    <row r="114" spans="2:11">
      <c r="G114" s="22"/>
      <c r="H114" s="22"/>
      <c r="I114" s="22"/>
      <c r="J114" s="22"/>
    </row>
    <row r="115" spans="2:11">
      <c r="G115" s="22"/>
      <c r="H115" s="22"/>
      <c r="I115" s="22"/>
      <c r="J115" s="22"/>
    </row>
    <row r="116" spans="2:11">
      <c r="G116" s="22"/>
      <c r="H116" s="22"/>
      <c r="I116" s="22"/>
      <c r="J116" s="22"/>
    </row>
    <row r="117" spans="2:11" ht="19.899999999999999" customHeight="1">
      <c r="B117" s="152" t="s">
        <v>301</v>
      </c>
      <c r="C117" s="152"/>
      <c r="D117" s="152"/>
      <c r="E117" s="152"/>
      <c r="F117" s="152"/>
      <c r="G117" s="152"/>
      <c r="H117" s="152"/>
      <c r="I117" s="152"/>
      <c r="J117" s="152"/>
      <c r="K117" s="152"/>
    </row>
    <row r="118" spans="2:11">
      <c r="B118" s="152"/>
      <c r="C118" s="152"/>
      <c r="D118" s="152"/>
      <c r="E118" s="152"/>
      <c r="F118" s="152"/>
      <c r="G118" s="152"/>
      <c r="H118" s="152"/>
      <c r="I118" s="152"/>
      <c r="J118" s="152"/>
      <c r="K118" s="152"/>
    </row>
    <row r="119" spans="2:11">
      <c r="B119" s="152"/>
      <c r="C119" s="152"/>
      <c r="D119" s="152"/>
      <c r="E119" s="152"/>
      <c r="F119" s="152"/>
      <c r="G119" s="152"/>
      <c r="H119" s="152"/>
      <c r="I119" s="152"/>
      <c r="J119" s="152"/>
      <c r="K119" s="152"/>
    </row>
    <row r="120" spans="2:11">
      <c r="B120" s="152"/>
      <c r="C120" s="152"/>
      <c r="D120" s="152"/>
      <c r="E120" s="152"/>
      <c r="F120" s="152"/>
      <c r="G120" s="152"/>
      <c r="H120" s="152"/>
      <c r="I120" s="152"/>
      <c r="J120" s="152"/>
      <c r="K120" s="152"/>
    </row>
    <row r="121" spans="2:11" ht="43.5" customHeight="1">
      <c r="B121" s="152"/>
      <c r="C121" s="152"/>
      <c r="D121" s="152"/>
      <c r="E121" s="152"/>
      <c r="F121" s="152"/>
      <c r="G121" s="152"/>
      <c r="H121" s="152"/>
      <c r="I121" s="152"/>
      <c r="J121" s="152"/>
      <c r="K121" s="152"/>
    </row>
    <row r="122" spans="2:11">
      <c r="B122" s="152" t="s">
        <v>302</v>
      </c>
      <c r="C122" s="152"/>
      <c r="D122" s="152"/>
      <c r="E122" s="152"/>
      <c r="F122" s="152"/>
      <c r="G122" s="152"/>
      <c r="H122" s="152"/>
      <c r="I122" s="152"/>
      <c r="J122" s="152"/>
      <c r="K122" s="152"/>
    </row>
    <row r="123" spans="2:11">
      <c r="B123" s="152"/>
      <c r="C123" s="152"/>
      <c r="D123" s="152"/>
      <c r="E123" s="152"/>
      <c r="F123" s="152"/>
      <c r="G123" s="152"/>
      <c r="H123" s="152"/>
      <c r="I123" s="152"/>
      <c r="J123" s="152"/>
      <c r="K123" s="152"/>
    </row>
    <row r="124" spans="2:11">
      <c r="B124" s="152"/>
      <c r="C124" s="152"/>
      <c r="D124" s="152"/>
      <c r="E124" s="152"/>
      <c r="F124" s="152"/>
      <c r="G124" s="152"/>
      <c r="H124" s="152"/>
      <c r="I124" s="152"/>
      <c r="J124" s="152"/>
      <c r="K124" s="152"/>
    </row>
    <row r="125" spans="2:11">
      <c r="B125" s="152"/>
      <c r="C125" s="152"/>
      <c r="D125" s="152"/>
      <c r="E125" s="152"/>
      <c r="F125" s="152"/>
      <c r="G125" s="152"/>
      <c r="H125" s="152"/>
      <c r="I125" s="152"/>
      <c r="J125" s="152"/>
      <c r="K125" s="152"/>
    </row>
    <row r="126" spans="2:11">
      <c r="B126" s="152"/>
      <c r="C126" s="152"/>
      <c r="D126" s="152"/>
      <c r="E126" s="152"/>
      <c r="F126" s="152"/>
      <c r="G126" s="152"/>
      <c r="H126" s="152"/>
      <c r="I126" s="152"/>
      <c r="J126" s="152"/>
      <c r="K126" s="152"/>
    </row>
    <row r="127" spans="2:11" ht="34.5" customHeight="1">
      <c r="B127" s="152"/>
      <c r="C127" s="152"/>
      <c r="D127" s="152"/>
      <c r="E127" s="152"/>
      <c r="F127" s="152"/>
      <c r="G127" s="152"/>
      <c r="H127" s="152"/>
      <c r="I127" s="152"/>
      <c r="J127" s="152"/>
      <c r="K127" s="152"/>
    </row>
    <row r="129" spans="2:11">
      <c r="B129" s="152" t="s">
        <v>477</v>
      </c>
      <c r="C129" s="152"/>
      <c r="D129" s="152"/>
      <c r="E129" s="152"/>
      <c r="F129" s="152"/>
      <c r="G129" s="152"/>
      <c r="H129" s="152"/>
      <c r="I129" s="152"/>
      <c r="J129" s="152"/>
      <c r="K129" s="152"/>
    </row>
    <row r="130" spans="2:11">
      <c r="B130" s="152"/>
      <c r="C130" s="152"/>
      <c r="D130" s="152"/>
      <c r="E130" s="152"/>
      <c r="F130" s="152"/>
      <c r="G130" s="152"/>
      <c r="H130" s="152"/>
      <c r="I130" s="152"/>
      <c r="J130" s="152"/>
      <c r="K130" s="152"/>
    </row>
    <row r="131" spans="2:11">
      <c r="B131" s="152"/>
      <c r="C131" s="152"/>
      <c r="D131" s="152"/>
      <c r="E131" s="152"/>
      <c r="F131" s="152"/>
      <c r="G131" s="152"/>
      <c r="H131" s="152"/>
      <c r="I131" s="152"/>
      <c r="J131" s="152"/>
      <c r="K131" s="152"/>
    </row>
    <row r="132" spans="2:11">
      <c r="B132" s="152"/>
      <c r="C132" s="152"/>
      <c r="D132" s="152"/>
      <c r="E132" s="152"/>
      <c r="F132" s="152"/>
      <c r="G132" s="152"/>
      <c r="H132" s="152"/>
      <c r="I132" s="152"/>
      <c r="J132" s="152"/>
      <c r="K132" s="152"/>
    </row>
    <row r="133" spans="2:11" ht="6.75" customHeight="1">
      <c r="B133" s="152"/>
      <c r="C133" s="152"/>
      <c r="D133" s="152"/>
      <c r="E133" s="152"/>
      <c r="F133" s="152"/>
      <c r="G133" s="152"/>
      <c r="H133" s="152"/>
      <c r="I133" s="152"/>
      <c r="J133" s="152"/>
      <c r="K133" s="152"/>
    </row>
    <row r="134" spans="2:11" ht="1.5" hidden="1" customHeight="1">
      <c r="B134" s="152"/>
      <c r="C134" s="152"/>
      <c r="D134" s="152"/>
      <c r="E134" s="152"/>
      <c r="F134" s="152"/>
      <c r="G134" s="152"/>
      <c r="H134" s="152"/>
      <c r="I134" s="152"/>
      <c r="J134" s="152"/>
      <c r="K134" s="152"/>
    </row>
    <row r="135" spans="2:11" hidden="1">
      <c r="B135" s="152"/>
      <c r="C135" s="152"/>
      <c r="D135" s="152"/>
      <c r="E135" s="152"/>
      <c r="F135" s="152"/>
      <c r="G135" s="152"/>
      <c r="H135" s="152"/>
      <c r="I135" s="152"/>
      <c r="J135" s="152"/>
      <c r="K135" s="152"/>
    </row>
  </sheetData>
  <mergeCells count="72">
    <mergeCell ref="B106:H106"/>
    <mergeCell ref="C110:L110"/>
    <mergeCell ref="B117:K121"/>
    <mergeCell ref="B122:K127"/>
    <mergeCell ref="B129:K135"/>
    <mergeCell ref="J87:J88"/>
    <mergeCell ref="K87:K88"/>
    <mergeCell ref="D94:D95"/>
    <mergeCell ref="E94:E95"/>
    <mergeCell ref="F94:F95"/>
    <mergeCell ref="G94:G95"/>
    <mergeCell ref="H94:H95"/>
    <mergeCell ref="I94:I95"/>
    <mergeCell ref="J94:J95"/>
    <mergeCell ref="K94:K95"/>
    <mergeCell ref="D87:D88"/>
    <mergeCell ref="E87:E88"/>
    <mergeCell ref="F87:F88"/>
    <mergeCell ref="G87:G88"/>
    <mergeCell ref="H87:H88"/>
    <mergeCell ref="I87:I88"/>
    <mergeCell ref="J53:J54"/>
    <mergeCell ref="K53:K54"/>
    <mergeCell ref="D75:D76"/>
    <mergeCell ref="E75:E76"/>
    <mergeCell ref="F75:F76"/>
    <mergeCell ref="G75:G76"/>
    <mergeCell ref="H75:H76"/>
    <mergeCell ref="I75:I76"/>
    <mergeCell ref="J75:J76"/>
    <mergeCell ref="K75:K76"/>
    <mergeCell ref="D53:D54"/>
    <mergeCell ref="E53:E54"/>
    <mergeCell ref="F53:F54"/>
    <mergeCell ref="G53:G54"/>
    <mergeCell ref="H53:H54"/>
    <mergeCell ref="I53:I54"/>
    <mergeCell ref="I49:I50"/>
    <mergeCell ref="J49:J50"/>
    <mergeCell ref="K49:K50"/>
    <mergeCell ref="D45:D46"/>
    <mergeCell ref="E45:E46"/>
    <mergeCell ref="F45:F46"/>
    <mergeCell ref="G45:G46"/>
    <mergeCell ref="H45:H46"/>
    <mergeCell ref="I45:I46"/>
    <mergeCell ref="D49:D50"/>
    <mergeCell ref="E49:E50"/>
    <mergeCell ref="F49:F50"/>
    <mergeCell ref="G49:G50"/>
    <mergeCell ref="H49:H50"/>
    <mergeCell ref="I32:I33"/>
    <mergeCell ref="J32:J33"/>
    <mergeCell ref="K32:K33"/>
    <mergeCell ref="J45:J46"/>
    <mergeCell ref="K45:K46"/>
    <mergeCell ref="D32:D33"/>
    <mergeCell ref="E32:E33"/>
    <mergeCell ref="F32:F33"/>
    <mergeCell ref="G32:G33"/>
    <mergeCell ref="H32:H33"/>
    <mergeCell ref="I2:K2"/>
    <mergeCell ref="B6:K6"/>
    <mergeCell ref="C8:K8"/>
    <mergeCell ref="D12:D13"/>
    <mergeCell ref="E12:E13"/>
    <mergeCell ref="F12:F13"/>
    <mergeCell ref="G12:G13"/>
    <mergeCell ref="H12:H13"/>
    <mergeCell ref="I12:I13"/>
    <mergeCell ref="J12:J13"/>
    <mergeCell ref="K12:K13"/>
  </mergeCells>
  <pageMargins left="0.70000000000000007" right="0.70000000000000007" top="1.1437007874015752" bottom="1.1437007874015752" header="0.75000000000000011" footer="0.75000000000000011"/>
  <pageSetup paperSize="0" scale="76"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tabSelected="1" topLeftCell="A24" workbookViewId="0">
      <selection activeCell="E19" sqref="E19"/>
    </sheetView>
  </sheetViews>
  <sheetFormatPr defaultColWidth="8.75" defaultRowHeight="14.25"/>
  <cols>
    <col min="1" max="1" width="8.75" customWidth="1"/>
    <col min="2" max="2" width="5.25" customWidth="1"/>
    <col min="3" max="3" width="43.75" customWidth="1"/>
    <col min="4" max="4" width="12.875" customWidth="1"/>
    <col min="5" max="5" width="6.25" style="22" customWidth="1"/>
    <col min="6" max="6" width="8.875" customWidth="1"/>
    <col min="7" max="7" width="6.75" customWidth="1"/>
    <col min="8" max="8" width="8.875" customWidth="1"/>
    <col min="9" max="9" width="11.75" customWidth="1"/>
    <col min="10" max="10" width="23" customWidth="1"/>
    <col min="11" max="11" width="25.625" customWidth="1"/>
    <col min="12" max="13" width="8.75" customWidth="1"/>
  </cols>
  <sheetData>
    <row r="1" spans="2:11">
      <c r="E1"/>
    </row>
    <row r="2" spans="2:11">
      <c r="I2" s="134" t="s">
        <v>446</v>
      </c>
      <c r="J2" s="134"/>
      <c r="K2" s="134"/>
    </row>
    <row r="4" spans="2:11" ht="15">
      <c r="K4" s="126" t="s">
        <v>0</v>
      </c>
    </row>
    <row r="5" spans="2:11">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303</v>
      </c>
      <c r="D8" s="148"/>
      <c r="E8" s="148"/>
      <c r="F8" s="148"/>
      <c r="G8" s="148"/>
      <c r="H8" s="148"/>
      <c r="I8" s="148"/>
      <c r="J8" s="148"/>
      <c r="K8" s="148"/>
    </row>
    <row r="10" spans="2:11" ht="38.25">
      <c r="B10" s="31" t="s">
        <v>4</v>
      </c>
      <c r="C10" s="31" t="s">
        <v>64</v>
      </c>
      <c r="D10" s="32" t="s">
        <v>210</v>
      </c>
      <c r="E10" s="32" t="s">
        <v>66</v>
      </c>
      <c r="F10" s="32" t="s">
        <v>9</v>
      </c>
      <c r="G10" s="32" t="s">
        <v>10</v>
      </c>
      <c r="H10" s="32" t="s">
        <v>11</v>
      </c>
      <c r="I10" s="32" t="s">
        <v>68</v>
      </c>
      <c r="J10" s="33" t="s">
        <v>69</v>
      </c>
      <c r="K10" s="33" t="s">
        <v>70</v>
      </c>
    </row>
    <row r="11" spans="2:11" ht="25.5">
      <c r="B11" s="31">
        <v>1</v>
      </c>
      <c r="C11" s="50" t="s">
        <v>304</v>
      </c>
      <c r="D11" s="32">
        <v>1200</v>
      </c>
      <c r="E11" s="51" t="s">
        <v>72</v>
      </c>
      <c r="F11" s="52"/>
      <c r="G11" s="52"/>
      <c r="H11" s="52"/>
      <c r="I11" s="38"/>
      <c r="J11" s="38"/>
      <c r="K11" s="38"/>
    </row>
    <row r="12" spans="2:11" ht="25.5">
      <c r="B12" s="31">
        <v>2</v>
      </c>
      <c r="C12" s="53" t="s">
        <v>305</v>
      </c>
      <c r="D12" s="54">
        <v>1200</v>
      </c>
      <c r="E12" s="51" t="s">
        <v>72</v>
      </c>
      <c r="F12" s="52"/>
      <c r="G12" s="52"/>
      <c r="H12" s="52"/>
      <c r="I12" s="38"/>
      <c r="J12" s="38"/>
      <c r="K12" s="38"/>
    </row>
    <row r="13" spans="2:11" ht="226.7" customHeight="1">
      <c r="B13" s="31">
        <v>3</v>
      </c>
      <c r="C13" s="55" t="s">
        <v>462</v>
      </c>
      <c r="D13" s="32">
        <v>1100</v>
      </c>
      <c r="E13" s="51" t="s">
        <v>72</v>
      </c>
      <c r="F13" s="52"/>
      <c r="G13" s="52"/>
      <c r="H13" s="52"/>
      <c r="I13" s="38"/>
      <c r="J13" s="38"/>
      <c r="K13" s="38"/>
    </row>
    <row r="14" spans="2:11" ht="259.5" customHeight="1">
      <c r="B14" s="31">
        <v>4</v>
      </c>
      <c r="C14" s="56" t="s">
        <v>463</v>
      </c>
      <c r="D14" s="32">
        <v>240</v>
      </c>
      <c r="E14" s="51" t="s">
        <v>72</v>
      </c>
      <c r="F14" s="52"/>
      <c r="G14" s="52"/>
      <c r="H14" s="52"/>
      <c r="I14" s="38"/>
      <c r="J14" s="38"/>
      <c r="K14" s="38"/>
    </row>
    <row r="15" spans="2:11" ht="38.25">
      <c r="B15" s="31">
        <v>5</v>
      </c>
      <c r="C15" s="53" t="s">
        <v>306</v>
      </c>
      <c r="D15" s="32">
        <v>200</v>
      </c>
      <c r="E15" s="51" t="s">
        <v>72</v>
      </c>
      <c r="F15" s="52"/>
      <c r="G15" s="52"/>
      <c r="H15" s="52"/>
      <c r="I15" s="38"/>
      <c r="J15" s="38"/>
      <c r="K15" s="38"/>
    </row>
    <row r="16" spans="2:11" ht="51">
      <c r="B16" s="31">
        <v>6</v>
      </c>
      <c r="C16" s="53" t="s">
        <v>464</v>
      </c>
      <c r="D16" s="32">
        <v>1000</v>
      </c>
      <c r="E16" s="51" t="s">
        <v>72</v>
      </c>
      <c r="F16" s="52"/>
      <c r="G16" s="52"/>
      <c r="H16" s="52"/>
      <c r="I16" s="38"/>
      <c r="J16" s="38"/>
      <c r="K16" s="38"/>
    </row>
    <row r="17" spans="2:12" ht="17.25" customHeight="1">
      <c r="B17" s="31">
        <v>7</v>
      </c>
      <c r="C17" s="55" t="s">
        <v>307</v>
      </c>
      <c r="D17" s="54">
        <v>2500</v>
      </c>
      <c r="E17" s="51" t="s">
        <v>72</v>
      </c>
      <c r="F17" s="52"/>
      <c r="G17" s="52"/>
      <c r="H17" s="52"/>
      <c r="I17" s="38"/>
      <c r="J17" s="38"/>
      <c r="K17" s="38"/>
    </row>
    <row r="18" spans="2:12" ht="409.5" customHeight="1">
      <c r="B18" s="31">
        <v>8</v>
      </c>
      <c r="C18" s="57" t="s">
        <v>465</v>
      </c>
      <c r="D18" s="9">
        <v>200</v>
      </c>
      <c r="E18" s="6" t="s">
        <v>308</v>
      </c>
      <c r="F18" s="14"/>
      <c r="G18" s="14"/>
      <c r="H18" s="14"/>
      <c r="I18" s="38"/>
      <c r="J18" s="38"/>
      <c r="K18" s="38"/>
    </row>
    <row r="19" spans="2:12" ht="382.5" customHeight="1">
      <c r="B19" s="31">
        <v>9</v>
      </c>
      <c r="C19" s="71" t="s">
        <v>478</v>
      </c>
      <c r="D19" s="32">
        <v>180</v>
      </c>
      <c r="E19" s="6" t="s">
        <v>308</v>
      </c>
      <c r="F19" s="52"/>
      <c r="G19" s="52"/>
      <c r="H19" s="52"/>
      <c r="I19" s="38"/>
      <c r="J19" s="38"/>
      <c r="K19" s="38"/>
    </row>
    <row r="20" spans="2:12" ht="25.5">
      <c r="B20" s="31">
        <v>10</v>
      </c>
      <c r="C20" s="53" t="s">
        <v>309</v>
      </c>
      <c r="D20" s="54">
        <v>30</v>
      </c>
      <c r="E20" s="51" t="s">
        <v>72</v>
      </c>
      <c r="F20" s="52"/>
      <c r="G20" s="52"/>
      <c r="H20" s="52"/>
      <c r="I20" s="38"/>
      <c r="J20" s="38"/>
      <c r="K20" s="38"/>
    </row>
    <row r="21" spans="2:12" ht="38.25">
      <c r="B21" s="31">
        <v>11</v>
      </c>
      <c r="C21" s="53" t="s">
        <v>310</v>
      </c>
      <c r="D21" s="54">
        <v>100</v>
      </c>
      <c r="E21" s="51" t="s">
        <v>72</v>
      </c>
      <c r="F21" s="52"/>
      <c r="G21" s="52"/>
      <c r="H21" s="52"/>
      <c r="I21" s="38"/>
      <c r="J21" s="38"/>
      <c r="K21" s="38"/>
    </row>
    <row r="22" spans="2:12">
      <c r="B22" s="31">
        <v>12</v>
      </c>
      <c r="C22" s="58" t="s">
        <v>311</v>
      </c>
      <c r="D22" s="32">
        <v>600</v>
      </c>
      <c r="E22" s="32" t="s">
        <v>312</v>
      </c>
      <c r="F22" s="52"/>
      <c r="G22" s="52"/>
      <c r="H22" s="52"/>
      <c r="I22" s="38"/>
      <c r="J22" s="38"/>
      <c r="K22" s="38"/>
    </row>
    <row r="23" spans="2:12" ht="293.25">
      <c r="B23" s="31">
        <v>13</v>
      </c>
      <c r="C23" s="50" t="s">
        <v>466</v>
      </c>
      <c r="D23" s="32">
        <v>80</v>
      </c>
      <c r="E23" s="6" t="s">
        <v>308</v>
      </c>
      <c r="F23" s="52"/>
      <c r="G23" s="52"/>
      <c r="H23" s="52"/>
      <c r="I23" s="38"/>
      <c r="J23" s="38"/>
      <c r="K23" s="38"/>
    </row>
    <row r="24" spans="2:12" ht="408">
      <c r="B24" s="31">
        <v>14</v>
      </c>
      <c r="C24" s="50" t="s">
        <v>468</v>
      </c>
      <c r="D24" s="32">
        <v>240</v>
      </c>
      <c r="E24" s="51" t="s">
        <v>72</v>
      </c>
      <c r="F24" s="52"/>
      <c r="G24" s="52"/>
      <c r="H24" s="52"/>
      <c r="I24" s="38"/>
      <c r="J24" s="38"/>
      <c r="K24" s="38"/>
    </row>
    <row r="25" spans="2:12" ht="79.5" customHeight="1">
      <c r="B25" s="31">
        <v>15</v>
      </c>
      <c r="C25" s="50" t="s">
        <v>467</v>
      </c>
      <c r="D25" s="32">
        <v>200</v>
      </c>
      <c r="E25" s="51" t="s">
        <v>72</v>
      </c>
      <c r="F25" s="52"/>
      <c r="G25" s="52"/>
      <c r="H25" s="52"/>
      <c r="I25" s="38"/>
      <c r="J25" s="38"/>
      <c r="K25" s="38"/>
    </row>
    <row r="26" spans="2:12" ht="50.25" customHeight="1">
      <c r="B26" s="31">
        <v>16</v>
      </c>
      <c r="C26" s="50" t="s">
        <v>313</v>
      </c>
      <c r="D26" s="32">
        <v>200</v>
      </c>
      <c r="E26" s="51" t="s">
        <v>72</v>
      </c>
      <c r="F26" s="52"/>
      <c r="G26" s="52"/>
      <c r="H26" s="52"/>
      <c r="I26" s="38"/>
      <c r="J26" s="38"/>
      <c r="K26" s="38"/>
    </row>
    <row r="27" spans="2:12">
      <c r="B27" s="153" t="s">
        <v>35</v>
      </c>
      <c r="C27" s="153"/>
      <c r="D27" s="153"/>
      <c r="E27" s="153"/>
      <c r="F27" s="153"/>
      <c r="G27" s="153"/>
      <c r="H27" s="153"/>
      <c r="I27" s="52"/>
      <c r="J27" s="52"/>
      <c r="K27" s="52"/>
    </row>
    <row r="31" spans="2:12">
      <c r="C31" s="147" t="s">
        <v>40</v>
      </c>
      <c r="D31" s="147"/>
      <c r="E31" s="147"/>
      <c r="F31" s="147"/>
      <c r="G31" s="147"/>
      <c r="H31" s="147"/>
      <c r="I31" s="147"/>
      <c r="J31" s="147"/>
      <c r="K31" s="147"/>
      <c r="L31" s="147"/>
    </row>
    <row r="32" spans="2:12">
      <c r="G32" s="22"/>
      <c r="H32" s="22"/>
      <c r="I32" s="22"/>
      <c r="J32" s="22"/>
      <c r="K32" s="22"/>
    </row>
    <row r="33" spans="7:11">
      <c r="G33" s="22"/>
      <c r="H33" s="22"/>
      <c r="I33" s="22"/>
      <c r="J33" s="22"/>
      <c r="K33" s="22"/>
    </row>
    <row r="34" spans="7:11">
      <c r="G34" s="22"/>
      <c r="H34" s="22"/>
      <c r="I34" s="22"/>
      <c r="J34" s="22"/>
      <c r="K34" s="22"/>
    </row>
    <row r="35" spans="7:11">
      <c r="G35" s="22"/>
      <c r="H35" s="22"/>
      <c r="I35" s="22"/>
      <c r="J35" s="22"/>
      <c r="K35" s="22"/>
    </row>
    <row r="36" spans="7:11">
      <c r="G36" s="22"/>
      <c r="H36" s="22"/>
      <c r="I36" s="22"/>
      <c r="J36" s="22"/>
      <c r="K36" s="22"/>
    </row>
    <row r="37" spans="7:11">
      <c r="G37" s="22"/>
      <c r="H37" s="22"/>
      <c r="I37" s="22"/>
      <c r="J37" s="22"/>
      <c r="K37" s="22"/>
    </row>
  </sheetData>
  <mergeCells count="5">
    <mergeCell ref="I2:K2"/>
    <mergeCell ref="B6:K6"/>
    <mergeCell ref="C8:K8"/>
    <mergeCell ref="B27:H27"/>
    <mergeCell ref="C31:L31"/>
  </mergeCells>
  <pageMargins left="0.70000000000000007" right="0.70000000000000007" top="1.1437007874015752" bottom="1.1437007874015752" header="0.75000000000000011" footer="0.75000000000000011"/>
  <pageSetup paperSize="9" scale="71" fitToWidth="0" fitToHeight="0" orientation="landscape" r:id="rId1"/>
  <headerFooter alignWithMargins="0"/>
  <rowBreaks count="1" manualBreakCount="1">
    <brk id="23" man="1"/>
  </rowBreaks>
  <colBreaks count="1" manualBreakCount="1">
    <brk id="1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zoomScale="110" zoomScaleNormal="110" workbookViewId="0">
      <selection activeCell="I2" sqref="I2:K2"/>
    </sheetView>
  </sheetViews>
  <sheetFormatPr defaultColWidth="8.75" defaultRowHeight="14.25"/>
  <cols>
    <col min="1" max="1" width="8.75" customWidth="1"/>
    <col min="2" max="2" width="5.25" style="22" customWidth="1"/>
    <col min="3" max="3" width="50.25" customWidth="1"/>
    <col min="4" max="4" width="12.875" customWidth="1"/>
    <col min="5" max="5" width="6.375" customWidth="1"/>
    <col min="6" max="6" width="9.25" customWidth="1"/>
    <col min="7" max="7" width="7.75" customWidth="1"/>
    <col min="8" max="8" width="9" customWidth="1"/>
    <col min="9" max="9" width="11.75" customWidth="1"/>
    <col min="10" max="10" width="13.125" customWidth="1"/>
    <col min="11" max="11" width="14.5" customWidth="1"/>
    <col min="12" max="12" width="8.75" customWidth="1"/>
  </cols>
  <sheetData>
    <row r="1" spans="2:11">
      <c r="E1" s="22"/>
    </row>
    <row r="2" spans="2:11">
      <c r="E2" s="22"/>
      <c r="I2" s="134" t="s">
        <v>446</v>
      </c>
      <c r="J2" s="134"/>
      <c r="K2" s="134"/>
    </row>
    <row r="3" spans="2:11">
      <c r="E3" s="22"/>
    </row>
    <row r="4" spans="2:11" ht="15">
      <c r="E4" s="22"/>
      <c r="J4" s="128"/>
      <c r="K4" s="126" t="s">
        <v>0</v>
      </c>
    </row>
    <row r="5" spans="2:11">
      <c r="E5" s="22"/>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314</v>
      </c>
      <c r="D8" s="148"/>
      <c r="E8" s="148"/>
      <c r="F8" s="148"/>
      <c r="G8" s="148"/>
      <c r="H8" s="148"/>
      <c r="I8" s="148"/>
      <c r="J8" s="148"/>
      <c r="K8" s="148"/>
    </row>
    <row r="9" spans="2:11">
      <c r="E9" s="22"/>
    </row>
    <row r="10" spans="2:11" ht="38.25">
      <c r="B10" s="31" t="s">
        <v>4</v>
      </c>
      <c r="C10" s="31" t="s">
        <v>64</v>
      </c>
      <c r="D10" s="32" t="s">
        <v>65</v>
      </c>
      <c r="E10" s="32" t="s">
        <v>66</v>
      </c>
      <c r="F10" s="32" t="s">
        <v>9</v>
      </c>
      <c r="G10" s="32" t="s">
        <v>315</v>
      </c>
      <c r="H10" s="32" t="s">
        <v>11</v>
      </c>
      <c r="I10" s="32" t="s">
        <v>12</v>
      </c>
      <c r="J10" s="33" t="s">
        <v>69</v>
      </c>
      <c r="K10" s="33" t="s">
        <v>316</v>
      </c>
    </row>
    <row r="11" spans="2:11" ht="76.5">
      <c r="B11" s="31" t="s">
        <v>317</v>
      </c>
      <c r="C11" s="59" t="s">
        <v>469</v>
      </c>
      <c r="D11" s="32">
        <v>2</v>
      </c>
      <c r="E11" s="32" t="s">
        <v>318</v>
      </c>
      <c r="F11" s="32"/>
      <c r="G11" s="59"/>
      <c r="H11" s="59"/>
      <c r="I11" s="60"/>
      <c r="J11" s="61"/>
      <c r="K11" s="61"/>
    </row>
    <row r="12" spans="2:11" ht="38.25">
      <c r="B12" s="31" t="s">
        <v>319</v>
      </c>
      <c r="C12" s="59" t="s">
        <v>470</v>
      </c>
      <c r="D12" s="32">
        <v>5</v>
      </c>
      <c r="E12" s="32" t="s">
        <v>318</v>
      </c>
      <c r="F12" s="32"/>
      <c r="G12" s="59"/>
      <c r="H12" s="59"/>
      <c r="I12" s="60"/>
      <c r="J12" s="61"/>
      <c r="K12" s="61"/>
    </row>
    <row r="13" spans="2:11" ht="89.25">
      <c r="B13" s="31" t="s">
        <v>320</v>
      </c>
      <c r="C13" s="62" t="s">
        <v>321</v>
      </c>
      <c r="D13" s="32">
        <v>5</v>
      </c>
      <c r="E13" s="32" t="s">
        <v>318</v>
      </c>
      <c r="F13" s="32"/>
      <c r="G13" s="59"/>
      <c r="H13" s="59"/>
      <c r="I13" s="60"/>
      <c r="J13" s="61"/>
      <c r="K13" s="61"/>
    </row>
    <row r="14" spans="2:11" ht="89.25">
      <c r="B14" s="31" t="s">
        <v>322</v>
      </c>
      <c r="C14" s="62" t="s">
        <v>323</v>
      </c>
      <c r="D14" s="32">
        <v>5</v>
      </c>
      <c r="E14" s="32" t="s">
        <v>318</v>
      </c>
      <c r="F14" s="32"/>
      <c r="G14" s="59"/>
      <c r="H14" s="59"/>
      <c r="I14" s="60"/>
      <c r="J14" s="61"/>
      <c r="K14" s="61"/>
    </row>
    <row r="15" spans="2:11" ht="89.25">
      <c r="B15" s="31" t="s">
        <v>324</v>
      </c>
      <c r="C15" s="62" t="s">
        <v>325</v>
      </c>
      <c r="D15" s="32">
        <v>5</v>
      </c>
      <c r="E15" s="32" t="s">
        <v>318</v>
      </c>
      <c r="F15" s="32"/>
      <c r="G15" s="59"/>
      <c r="H15" s="59"/>
      <c r="I15" s="60"/>
      <c r="J15" s="61"/>
      <c r="K15" s="61"/>
    </row>
    <row r="16" spans="2:11" ht="89.25">
      <c r="B16" s="31" t="s">
        <v>326</v>
      </c>
      <c r="C16" s="62" t="s">
        <v>327</v>
      </c>
      <c r="D16" s="32">
        <v>10</v>
      </c>
      <c r="E16" s="32" t="s">
        <v>318</v>
      </c>
      <c r="F16" s="32"/>
      <c r="G16" s="59"/>
      <c r="H16" s="59"/>
      <c r="I16" s="60"/>
      <c r="J16" s="61"/>
      <c r="K16" s="61"/>
    </row>
    <row r="17" spans="2:11" ht="89.25">
      <c r="B17" s="31" t="s">
        <v>328</v>
      </c>
      <c r="C17" s="62" t="s">
        <v>471</v>
      </c>
      <c r="D17" s="32">
        <v>5</v>
      </c>
      <c r="E17" s="32" t="s">
        <v>318</v>
      </c>
      <c r="F17" s="32"/>
      <c r="G17" s="59"/>
      <c r="H17" s="59"/>
      <c r="I17" s="60"/>
      <c r="J17" s="61"/>
      <c r="K17" s="61"/>
    </row>
    <row r="18" spans="2:11" ht="127.5">
      <c r="B18" s="31" t="s">
        <v>329</v>
      </c>
      <c r="C18" s="62" t="s">
        <v>330</v>
      </c>
      <c r="D18" s="32">
        <v>5</v>
      </c>
      <c r="E18" s="32" t="s">
        <v>318</v>
      </c>
      <c r="F18" s="32"/>
      <c r="G18" s="59"/>
      <c r="H18" s="59"/>
      <c r="I18" s="60"/>
      <c r="J18" s="61"/>
      <c r="K18" s="61"/>
    </row>
    <row r="19" spans="2:11" ht="127.5">
      <c r="B19" s="31" t="s">
        <v>331</v>
      </c>
      <c r="C19" s="62" t="s">
        <v>332</v>
      </c>
      <c r="D19" s="32">
        <v>5</v>
      </c>
      <c r="E19" s="32" t="s">
        <v>318</v>
      </c>
      <c r="F19" s="32"/>
      <c r="G19" s="59"/>
      <c r="H19" s="59"/>
      <c r="I19" s="60"/>
      <c r="J19" s="61"/>
      <c r="K19" s="61"/>
    </row>
    <row r="20" spans="2:11" ht="102">
      <c r="B20" s="31" t="s">
        <v>333</v>
      </c>
      <c r="C20" s="62" t="s">
        <v>334</v>
      </c>
      <c r="D20" s="32">
        <v>2</v>
      </c>
      <c r="E20" s="32" t="s">
        <v>318</v>
      </c>
      <c r="F20" s="32"/>
      <c r="G20" s="59"/>
      <c r="H20" s="59"/>
      <c r="I20" s="60"/>
      <c r="J20" s="61"/>
      <c r="K20" s="61"/>
    </row>
    <row r="21" spans="2:11" ht="102">
      <c r="B21" s="31" t="s">
        <v>335</v>
      </c>
      <c r="C21" s="62" t="s">
        <v>336</v>
      </c>
      <c r="D21" s="32">
        <v>5</v>
      </c>
      <c r="E21" s="32" t="s">
        <v>318</v>
      </c>
      <c r="F21" s="32"/>
      <c r="G21" s="59"/>
      <c r="H21" s="59"/>
      <c r="I21" s="60"/>
      <c r="J21" s="61"/>
      <c r="K21" s="61"/>
    </row>
    <row r="22" spans="2:11" ht="178.5">
      <c r="B22" s="31">
        <v>12</v>
      </c>
      <c r="C22" s="63" t="s">
        <v>337</v>
      </c>
      <c r="D22" s="32"/>
      <c r="E22" s="32"/>
      <c r="F22" s="32"/>
      <c r="G22" s="59"/>
      <c r="H22" s="59"/>
      <c r="I22" s="60"/>
      <c r="J22" s="61"/>
      <c r="K22" s="61"/>
    </row>
    <row r="23" spans="2:11">
      <c r="B23" s="31" t="s">
        <v>213</v>
      </c>
      <c r="C23" s="50" t="s">
        <v>338</v>
      </c>
      <c r="D23" s="32">
        <v>2</v>
      </c>
      <c r="E23" s="32" t="s">
        <v>99</v>
      </c>
      <c r="F23" s="32"/>
      <c r="G23" s="59"/>
      <c r="H23" s="59"/>
      <c r="I23" s="60"/>
      <c r="J23" s="61"/>
      <c r="K23" s="61"/>
    </row>
    <row r="24" spans="2:11">
      <c r="B24" s="31" t="s">
        <v>215</v>
      </c>
      <c r="C24" s="50" t="s">
        <v>339</v>
      </c>
      <c r="D24" s="32">
        <v>2</v>
      </c>
      <c r="E24" s="32" t="s">
        <v>99</v>
      </c>
      <c r="F24" s="14"/>
      <c r="G24" s="14"/>
      <c r="H24" s="14"/>
      <c r="I24" s="14"/>
      <c r="J24" s="14"/>
      <c r="K24" s="14"/>
    </row>
    <row r="25" spans="2:11">
      <c r="B25" s="31" t="s">
        <v>239</v>
      </c>
      <c r="C25" s="50" t="s">
        <v>340</v>
      </c>
      <c r="D25" s="32">
        <v>2</v>
      </c>
      <c r="E25" s="32" t="s">
        <v>99</v>
      </c>
      <c r="F25" s="14"/>
      <c r="G25" s="14"/>
      <c r="H25" s="14"/>
      <c r="I25" s="14"/>
      <c r="J25" s="14"/>
      <c r="K25" s="14"/>
    </row>
    <row r="26" spans="2:11">
      <c r="B26" s="31" t="s">
        <v>241</v>
      </c>
      <c r="C26" s="50" t="s">
        <v>341</v>
      </c>
      <c r="D26" s="32">
        <v>2</v>
      </c>
      <c r="E26" s="32" t="s">
        <v>99</v>
      </c>
      <c r="F26" s="14"/>
      <c r="G26" s="14"/>
      <c r="H26" s="14"/>
      <c r="I26" s="14"/>
      <c r="J26" s="14"/>
      <c r="K26" s="14"/>
    </row>
    <row r="27" spans="2:11" ht="102">
      <c r="B27" s="31">
        <v>13</v>
      </c>
      <c r="C27" s="63" t="s">
        <v>342</v>
      </c>
      <c r="D27" s="32"/>
      <c r="E27" s="32"/>
      <c r="F27" s="32"/>
      <c r="G27" s="59"/>
      <c r="H27" s="59"/>
      <c r="I27" s="60"/>
      <c r="J27" s="61"/>
      <c r="K27" s="61"/>
    </row>
    <row r="28" spans="2:11">
      <c r="B28" s="31" t="s">
        <v>213</v>
      </c>
      <c r="C28" s="50" t="s">
        <v>343</v>
      </c>
      <c r="D28" s="32">
        <v>2</v>
      </c>
      <c r="E28" s="32" t="s">
        <v>318</v>
      </c>
      <c r="F28" s="32"/>
      <c r="G28" s="59"/>
      <c r="H28" s="59"/>
      <c r="I28" s="60"/>
      <c r="J28" s="61"/>
      <c r="K28" s="61"/>
    </row>
    <row r="29" spans="2:11">
      <c r="B29" s="31" t="s">
        <v>215</v>
      </c>
      <c r="C29" s="50" t="s">
        <v>344</v>
      </c>
      <c r="D29" s="32">
        <v>2</v>
      </c>
      <c r="E29" s="32" t="s">
        <v>318</v>
      </c>
      <c r="F29" s="14"/>
      <c r="G29" s="14"/>
      <c r="H29" s="14"/>
      <c r="I29" s="14"/>
      <c r="J29" s="14"/>
      <c r="K29" s="14"/>
    </row>
    <row r="30" spans="2:11">
      <c r="B30" s="31" t="s">
        <v>239</v>
      </c>
      <c r="C30" s="50" t="s">
        <v>341</v>
      </c>
      <c r="D30" s="32">
        <v>2</v>
      </c>
      <c r="E30" s="32" t="s">
        <v>318</v>
      </c>
      <c r="F30" s="14"/>
      <c r="G30" s="14"/>
      <c r="H30" s="14"/>
      <c r="I30" s="14"/>
      <c r="J30" s="14"/>
      <c r="K30" s="14"/>
    </row>
    <row r="31" spans="2:11" ht="15" customHeight="1">
      <c r="E31" s="22"/>
      <c r="G31" s="154" t="s">
        <v>35</v>
      </c>
      <c r="H31" s="154"/>
      <c r="I31" s="64"/>
      <c r="J31" s="22"/>
      <c r="K31" s="22"/>
    </row>
    <row r="32" spans="2:11">
      <c r="E32" s="22"/>
      <c r="G32" s="22"/>
      <c r="H32" s="22"/>
      <c r="I32" s="22"/>
      <c r="J32" s="22"/>
      <c r="K32" s="22"/>
    </row>
    <row r="33" spans="3:11">
      <c r="C33" s="34" t="s">
        <v>40</v>
      </c>
      <c r="D33" s="34"/>
      <c r="E33" s="130"/>
      <c r="F33" s="34"/>
      <c r="G33" s="131"/>
      <c r="H33" s="131"/>
      <c r="I33" s="131"/>
      <c r="J33" s="22"/>
      <c r="K33" s="22"/>
    </row>
    <row r="34" spans="3:11">
      <c r="E34" s="22"/>
      <c r="G34" s="22"/>
      <c r="H34" s="22"/>
      <c r="I34" s="22"/>
      <c r="J34" s="22"/>
      <c r="K34" s="22"/>
    </row>
    <row r="35" spans="3:11">
      <c r="E35" s="22"/>
      <c r="G35" s="22"/>
      <c r="H35" s="22"/>
      <c r="I35" s="22"/>
      <c r="J35" s="22"/>
      <c r="K35" s="22"/>
    </row>
    <row r="36" spans="3:11">
      <c r="I36" s="22"/>
      <c r="J36" s="22"/>
      <c r="K36" s="22"/>
    </row>
  </sheetData>
  <mergeCells count="4">
    <mergeCell ref="I2:K2"/>
    <mergeCell ref="B6:K6"/>
    <mergeCell ref="C8:K8"/>
    <mergeCell ref="G31:H31"/>
  </mergeCells>
  <pageMargins left="0.70000000000000007" right="0.70000000000000007" top="1.1437007874015752" bottom="1.1437007874015752" header="0.75000000000000011" footer="0.75000000000000011"/>
  <pageSetup paperSize="0" scale="81"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1"/>
  <sheetViews>
    <sheetView topLeftCell="A19" zoomScaleNormal="100" workbookViewId="0">
      <selection activeCell="B30" sqref="B30:K30"/>
    </sheetView>
  </sheetViews>
  <sheetFormatPr defaultColWidth="8.75" defaultRowHeight="14.25"/>
  <cols>
    <col min="1" max="1" width="8.75" customWidth="1"/>
    <col min="2" max="2" width="5.5" customWidth="1"/>
    <col min="3" max="3" width="36.875" customWidth="1"/>
    <col min="4" max="4" width="11" customWidth="1"/>
    <col min="5" max="5" width="7.375" customWidth="1"/>
    <col min="6" max="6" width="9.5" customWidth="1"/>
    <col min="7" max="7" width="6.25" customWidth="1"/>
    <col min="8" max="8" width="8.875" customWidth="1"/>
    <col min="9" max="9" width="13.625" customWidth="1"/>
    <col min="10" max="10" width="15.375" customWidth="1"/>
    <col min="11" max="11" width="13.875" customWidth="1"/>
    <col min="12" max="12" width="14.375" customWidth="1"/>
    <col min="13" max="13" width="8.75" customWidth="1"/>
  </cols>
  <sheetData>
    <row r="2" spans="2:12">
      <c r="J2" s="134" t="s">
        <v>446</v>
      </c>
      <c r="K2" s="135"/>
      <c r="L2" s="125"/>
    </row>
    <row r="4" spans="2:12" ht="15">
      <c r="J4" s="157" t="s">
        <v>0</v>
      </c>
      <c r="K4" s="157"/>
    </row>
    <row r="5" spans="2:12">
      <c r="J5" s="2"/>
      <c r="K5" s="2"/>
    </row>
    <row r="6" spans="2:12" ht="15">
      <c r="B6" s="139" t="s">
        <v>1</v>
      </c>
      <c r="C6" s="139"/>
      <c r="D6" s="139"/>
      <c r="E6" s="139"/>
      <c r="F6" s="139"/>
      <c r="G6" s="139"/>
      <c r="H6" s="139"/>
      <c r="I6" s="139"/>
      <c r="J6" s="139"/>
      <c r="K6" s="139"/>
    </row>
    <row r="7" spans="2:12" ht="15">
      <c r="B7" s="4"/>
      <c r="C7" s="4"/>
      <c r="D7" s="4"/>
      <c r="E7" s="4"/>
      <c r="F7" s="4"/>
      <c r="G7" s="4"/>
      <c r="H7" s="4"/>
      <c r="I7" s="4"/>
      <c r="J7" s="4"/>
      <c r="K7" s="4"/>
    </row>
    <row r="8" spans="2:12" ht="15">
      <c r="B8" s="158" t="s">
        <v>345</v>
      </c>
      <c r="C8" s="158"/>
      <c r="D8" s="158"/>
      <c r="E8" s="158"/>
      <c r="F8" s="158"/>
      <c r="G8" s="158"/>
      <c r="H8" s="158"/>
      <c r="I8" s="158"/>
      <c r="J8" s="158"/>
      <c r="K8" s="158"/>
    </row>
    <row r="9" spans="2:12" ht="15.75">
      <c r="C9" s="65"/>
    </row>
    <row r="10" spans="2:12" ht="51">
      <c r="B10" s="31" t="s">
        <v>346</v>
      </c>
      <c r="C10" s="31" t="s">
        <v>347</v>
      </c>
      <c r="D10" s="32" t="s">
        <v>348</v>
      </c>
      <c r="E10" s="32" t="s">
        <v>66</v>
      </c>
      <c r="F10" s="32" t="s">
        <v>349</v>
      </c>
      <c r="G10" s="32" t="s">
        <v>350</v>
      </c>
      <c r="H10" s="32" t="s">
        <v>351</v>
      </c>
      <c r="I10" s="31" t="s">
        <v>12</v>
      </c>
      <c r="J10" s="5" t="s">
        <v>352</v>
      </c>
      <c r="K10" s="5" t="s">
        <v>316</v>
      </c>
    </row>
    <row r="11" spans="2:12" ht="25.5">
      <c r="B11" s="31">
        <v>1</v>
      </c>
      <c r="C11" s="55" t="s">
        <v>353</v>
      </c>
      <c r="D11" s="31">
        <v>4</v>
      </c>
      <c r="E11" s="31" t="s">
        <v>99</v>
      </c>
      <c r="F11" s="66"/>
      <c r="G11" s="67"/>
      <c r="H11" s="67"/>
      <c r="I11" s="14"/>
      <c r="J11" s="14"/>
      <c r="K11" s="14"/>
    </row>
    <row r="12" spans="2:12" ht="25.5">
      <c r="B12" s="31">
        <v>2</v>
      </c>
      <c r="C12" s="55" t="s">
        <v>354</v>
      </c>
      <c r="D12" s="31">
        <v>4</v>
      </c>
      <c r="E12" s="31" t="s">
        <v>99</v>
      </c>
      <c r="F12" s="66"/>
      <c r="G12" s="67"/>
      <c r="H12" s="67"/>
      <c r="I12" s="14"/>
      <c r="J12" s="14"/>
      <c r="K12" s="14"/>
    </row>
    <row r="13" spans="2:12" ht="25.5">
      <c r="B13" s="31">
        <v>3</v>
      </c>
      <c r="C13" s="55" t="s">
        <v>355</v>
      </c>
      <c r="D13" s="31">
        <v>3</v>
      </c>
      <c r="E13" s="31" t="s">
        <v>99</v>
      </c>
      <c r="F13" s="66"/>
      <c r="G13" s="67"/>
      <c r="H13" s="67"/>
      <c r="I13" s="14"/>
      <c r="J13" s="14"/>
      <c r="K13" s="14"/>
    </row>
    <row r="14" spans="2:12" ht="25.5">
      <c r="B14" s="31">
        <v>4</v>
      </c>
      <c r="C14" s="55" t="s">
        <v>356</v>
      </c>
      <c r="D14" s="31">
        <v>2</v>
      </c>
      <c r="E14" s="31" t="s">
        <v>99</v>
      </c>
      <c r="F14" s="66"/>
      <c r="G14" s="67"/>
      <c r="H14" s="67"/>
      <c r="I14" s="14"/>
      <c r="J14" s="14"/>
      <c r="K14" s="14"/>
    </row>
    <row r="15" spans="2:12" s="68" customFormat="1" ht="25.5">
      <c r="B15" s="31">
        <v>5</v>
      </c>
      <c r="C15" s="55" t="s">
        <v>357</v>
      </c>
      <c r="D15" s="31">
        <v>1</v>
      </c>
      <c r="E15" s="31" t="s">
        <v>99</v>
      </c>
      <c r="F15" s="51"/>
      <c r="G15" s="69"/>
      <c r="H15" s="69"/>
      <c r="I15" s="52"/>
      <c r="J15" s="52"/>
      <c r="K15" s="52"/>
    </row>
    <row r="16" spans="2:12" ht="25.5">
      <c r="B16" s="31">
        <v>6</v>
      </c>
      <c r="C16" s="55" t="s">
        <v>358</v>
      </c>
      <c r="D16" s="31">
        <v>2</v>
      </c>
      <c r="E16" s="32" t="s">
        <v>99</v>
      </c>
      <c r="F16" s="66"/>
      <c r="G16" s="67"/>
      <c r="H16" s="67"/>
      <c r="I16" s="14"/>
      <c r="J16" s="14"/>
      <c r="K16" s="14"/>
    </row>
    <row r="17" spans="2:11" ht="25.5">
      <c r="B17" s="31">
        <v>7</v>
      </c>
      <c r="C17" s="55" t="s">
        <v>359</v>
      </c>
      <c r="D17" s="31">
        <v>8</v>
      </c>
      <c r="E17" s="32" t="s">
        <v>99</v>
      </c>
      <c r="F17" s="66"/>
      <c r="G17" s="67"/>
      <c r="H17" s="67"/>
      <c r="I17" s="14"/>
      <c r="J17" s="14"/>
      <c r="K17" s="14"/>
    </row>
    <row r="18" spans="2:11" ht="25.5">
      <c r="B18" s="31">
        <v>8</v>
      </c>
      <c r="C18" s="55" t="s">
        <v>360</v>
      </c>
      <c r="D18" s="31">
        <v>5</v>
      </c>
      <c r="E18" s="32" t="s">
        <v>99</v>
      </c>
      <c r="F18" s="66"/>
      <c r="G18" s="67"/>
      <c r="H18" s="67"/>
      <c r="I18" s="14"/>
      <c r="J18" s="14"/>
      <c r="K18" s="14"/>
    </row>
    <row r="19" spans="2:11" ht="25.5">
      <c r="B19" s="31">
        <v>9</v>
      </c>
      <c r="C19" s="55" t="s">
        <v>361</v>
      </c>
      <c r="D19" s="31">
        <v>4</v>
      </c>
      <c r="E19" s="32" t="s">
        <v>99</v>
      </c>
      <c r="F19" s="66"/>
      <c r="G19" s="67"/>
      <c r="H19" s="67"/>
      <c r="I19" s="14"/>
      <c r="J19" s="14"/>
      <c r="K19" s="14"/>
    </row>
    <row r="20" spans="2:11" ht="25.5">
      <c r="B20" s="31">
        <v>10</v>
      </c>
      <c r="C20" s="55" t="s">
        <v>362</v>
      </c>
      <c r="D20" s="31">
        <v>2</v>
      </c>
      <c r="E20" s="32" t="s">
        <v>99</v>
      </c>
      <c r="F20" s="66"/>
      <c r="G20" s="67"/>
      <c r="H20" s="67"/>
      <c r="I20" s="14"/>
      <c r="J20" s="14"/>
      <c r="K20" s="14"/>
    </row>
    <row r="21" spans="2:11" ht="25.5">
      <c r="B21" s="31">
        <v>11</v>
      </c>
      <c r="C21" s="55" t="s">
        <v>363</v>
      </c>
      <c r="D21" s="31">
        <v>1</v>
      </c>
      <c r="E21" s="32" t="s">
        <v>99</v>
      </c>
      <c r="F21" s="66"/>
      <c r="G21" s="67"/>
      <c r="H21" s="67"/>
      <c r="I21" s="14"/>
      <c r="J21" s="14"/>
      <c r="K21" s="14"/>
    </row>
    <row r="22" spans="2:11" ht="25.5">
      <c r="B22" s="31">
        <v>12</v>
      </c>
      <c r="C22" s="55" t="s">
        <v>364</v>
      </c>
      <c r="D22" s="31">
        <v>3</v>
      </c>
      <c r="E22" s="32" t="s">
        <v>99</v>
      </c>
      <c r="F22" s="66"/>
      <c r="G22" s="67"/>
      <c r="H22" s="67"/>
      <c r="I22" s="14"/>
      <c r="J22" s="14"/>
      <c r="K22" s="14"/>
    </row>
    <row r="23" spans="2:11" ht="25.5">
      <c r="B23" s="31">
        <v>13</v>
      </c>
      <c r="C23" s="55" t="s">
        <v>365</v>
      </c>
      <c r="D23" s="31">
        <v>3</v>
      </c>
      <c r="E23" s="32" t="s">
        <v>99</v>
      </c>
      <c r="F23" s="66"/>
      <c r="G23" s="67"/>
      <c r="H23" s="67"/>
      <c r="I23" s="14"/>
      <c r="J23" s="14"/>
      <c r="K23" s="14"/>
    </row>
    <row r="24" spans="2:11">
      <c r="B24" s="31">
        <v>14</v>
      </c>
      <c r="C24" s="55" t="s">
        <v>366</v>
      </c>
      <c r="D24" s="31">
        <v>3</v>
      </c>
      <c r="E24" s="32" t="s">
        <v>99</v>
      </c>
      <c r="F24" s="66"/>
      <c r="G24" s="67"/>
      <c r="H24" s="67"/>
      <c r="I24" s="14"/>
      <c r="J24" s="14"/>
      <c r="K24" s="14"/>
    </row>
    <row r="25" spans="2:11">
      <c r="B25" s="31">
        <v>15</v>
      </c>
      <c r="C25" s="55" t="s">
        <v>367</v>
      </c>
      <c r="D25" s="31">
        <v>4</v>
      </c>
      <c r="E25" s="32" t="s">
        <v>99</v>
      </c>
      <c r="F25" s="66"/>
      <c r="G25" s="67"/>
      <c r="H25" s="67"/>
      <c r="I25" s="14"/>
      <c r="J25" s="14"/>
      <c r="K25" s="14"/>
    </row>
    <row r="26" spans="2:11">
      <c r="B26" s="31">
        <v>16</v>
      </c>
      <c r="C26" s="55" t="s">
        <v>368</v>
      </c>
      <c r="D26" s="31">
        <v>3</v>
      </c>
      <c r="E26" s="32" t="s">
        <v>99</v>
      </c>
      <c r="F26" s="66"/>
      <c r="G26" s="67"/>
      <c r="H26" s="67"/>
      <c r="I26" s="14"/>
      <c r="J26" s="14"/>
      <c r="K26" s="14"/>
    </row>
    <row r="27" spans="2:11" ht="25.5">
      <c r="B27" s="31">
        <v>17</v>
      </c>
      <c r="C27" s="55" t="s">
        <v>369</v>
      </c>
      <c r="D27" s="31">
        <v>3</v>
      </c>
      <c r="E27" s="32" t="s">
        <v>99</v>
      </c>
      <c r="F27" s="66"/>
      <c r="G27" s="67"/>
      <c r="H27" s="67"/>
      <c r="I27" s="14"/>
      <c r="J27" s="14"/>
      <c r="K27" s="14"/>
    </row>
    <row r="28" spans="2:11" ht="15.75">
      <c r="B28" s="159" t="s">
        <v>35</v>
      </c>
      <c r="C28" s="159"/>
      <c r="D28" s="159"/>
      <c r="E28" s="159"/>
      <c r="F28" s="159"/>
      <c r="G28" s="159"/>
      <c r="H28" s="159"/>
      <c r="I28" s="70"/>
      <c r="J28" s="17"/>
      <c r="K28" s="18"/>
    </row>
    <row r="30" spans="2:11" ht="244.9" customHeight="1">
      <c r="B30" s="155" t="s">
        <v>472</v>
      </c>
      <c r="C30" s="155"/>
      <c r="D30" s="155"/>
      <c r="E30" s="155"/>
      <c r="F30" s="155"/>
      <c r="G30" s="155"/>
      <c r="H30" s="155"/>
      <c r="I30" s="155"/>
      <c r="J30" s="155"/>
      <c r="K30" s="156"/>
    </row>
    <row r="33" spans="3:12">
      <c r="C33" s="147" t="s">
        <v>40</v>
      </c>
      <c r="D33" s="147"/>
      <c r="E33" s="147"/>
      <c r="F33" s="147"/>
      <c r="G33" s="147"/>
      <c r="H33" s="147"/>
      <c r="I33" s="147"/>
      <c r="J33" s="147"/>
      <c r="K33" s="147"/>
      <c r="L33" s="147"/>
    </row>
    <row r="35" spans="3:12">
      <c r="I35" s="21"/>
      <c r="J35" s="22"/>
      <c r="K35" s="22"/>
    </row>
    <row r="36" spans="3:12">
      <c r="I36" s="22"/>
      <c r="J36" s="22"/>
      <c r="K36" s="22"/>
    </row>
    <row r="37" spans="3:12">
      <c r="I37" s="22"/>
      <c r="J37" s="22"/>
      <c r="K37" s="22"/>
    </row>
    <row r="38" spans="3:12">
      <c r="I38" s="22"/>
      <c r="J38" s="22"/>
      <c r="K38" s="22"/>
    </row>
    <row r="39" spans="3:12">
      <c r="I39" s="22"/>
      <c r="J39" s="22"/>
      <c r="K39" s="22"/>
    </row>
    <row r="40" spans="3:12">
      <c r="I40" s="22"/>
      <c r="J40" s="22"/>
      <c r="K40" s="22"/>
    </row>
    <row r="41" spans="3:12">
      <c r="I41" s="22"/>
      <c r="J41" s="22"/>
      <c r="K41" s="22"/>
    </row>
  </sheetData>
  <mergeCells count="7">
    <mergeCell ref="J2:K2"/>
    <mergeCell ref="B30:K30"/>
    <mergeCell ref="C33:L33"/>
    <mergeCell ref="J4:K4"/>
    <mergeCell ref="B6:K6"/>
    <mergeCell ref="B8:K8"/>
    <mergeCell ref="B28:H28"/>
  </mergeCells>
  <pageMargins left="0.70000000000000007" right="0.70000000000000007" top="1.1437007874015752" bottom="1.1437007874015752" header="0.75000000000000011" footer="0.75000000000000011"/>
  <pageSetup paperSize="9" scale="74" fitToWidth="0" fitToHeight="0" orientation="landscape" r:id="rId1"/>
  <headerFooter alignWithMargins="0"/>
  <rowBreaks count="1" manualBreakCount="1">
    <brk id="2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workbookViewId="0">
      <selection activeCell="C17" sqref="C17:I17"/>
    </sheetView>
  </sheetViews>
  <sheetFormatPr defaultColWidth="8.75" defaultRowHeight="14.25"/>
  <cols>
    <col min="1" max="2" width="8.75" customWidth="1"/>
    <col min="3" max="3" width="46" customWidth="1"/>
    <col min="4" max="7" width="8.75" customWidth="1"/>
    <col min="8" max="8" width="14.25" customWidth="1"/>
    <col min="9" max="9" width="15.75" customWidth="1"/>
    <col min="10" max="10" width="15.375" customWidth="1"/>
    <col min="11" max="11" width="21.875" customWidth="1"/>
    <col min="12" max="12" width="8.75" customWidth="1"/>
  </cols>
  <sheetData>
    <row r="2" spans="2:11">
      <c r="E2" s="22"/>
      <c r="I2" s="134" t="s">
        <v>446</v>
      </c>
      <c r="J2" s="134"/>
      <c r="K2" s="134"/>
    </row>
    <row r="3" spans="2:11">
      <c r="E3" s="22"/>
    </row>
    <row r="4" spans="2:11" ht="15">
      <c r="E4" s="22"/>
      <c r="K4" s="126" t="s">
        <v>0</v>
      </c>
    </row>
    <row r="5" spans="2:11">
      <c r="E5" s="22"/>
      <c r="J5" s="2"/>
    </row>
    <row r="6" spans="2:11" ht="15">
      <c r="B6" s="139" t="s">
        <v>1</v>
      </c>
      <c r="C6" s="139"/>
      <c r="D6" s="139"/>
      <c r="E6" s="139"/>
      <c r="F6" s="139"/>
      <c r="G6" s="139"/>
      <c r="H6" s="139"/>
      <c r="I6" s="139"/>
      <c r="J6" s="139"/>
      <c r="K6" s="139"/>
    </row>
    <row r="7" spans="2:11" ht="15">
      <c r="B7" s="4"/>
      <c r="C7" s="4"/>
      <c r="D7" s="4"/>
      <c r="E7" s="4"/>
      <c r="F7" s="4"/>
      <c r="G7" s="4"/>
      <c r="H7" s="4"/>
      <c r="I7" s="4"/>
      <c r="J7" s="4"/>
    </row>
    <row r="8" spans="2:11" ht="15">
      <c r="B8" s="4"/>
      <c r="C8" s="148" t="s">
        <v>370</v>
      </c>
      <c r="D8" s="148"/>
      <c r="E8" s="148"/>
      <c r="F8" s="148"/>
      <c r="G8" s="148"/>
      <c r="H8" s="148"/>
      <c r="I8" s="148"/>
      <c r="J8" s="148"/>
      <c r="K8" s="148"/>
    </row>
    <row r="9" spans="2:11">
      <c r="E9" s="22"/>
    </row>
    <row r="10" spans="2:11" ht="51">
      <c r="B10" s="31" t="s">
        <v>4</v>
      </c>
      <c r="C10" s="31" t="s">
        <v>64</v>
      </c>
      <c r="D10" s="32" t="s">
        <v>210</v>
      </c>
      <c r="E10" s="32" t="s">
        <v>66</v>
      </c>
      <c r="F10" s="32" t="s">
        <v>9</v>
      </c>
      <c r="G10" s="32" t="s">
        <v>10</v>
      </c>
      <c r="H10" s="32" t="s">
        <v>11</v>
      </c>
      <c r="I10" s="32" t="s">
        <v>12</v>
      </c>
      <c r="J10" s="33" t="s">
        <v>69</v>
      </c>
      <c r="K10" s="33" t="s">
        <v>70</v>
      </c>
    </row>
    <row r="11" spans="2:11" ht="192">
      <c r="B11" s="31">
        <v>1</v>
      </c>
      <c r="C11" s="71" t="s">
        <v>473</v>
      </c>
      <c r="D11" s="32">
        <v>2000</v>
      </c>
      <c r="E11" s="51" t="s">
        <v>312</v>
      </c>
      <c r="F11" s="52"/>
      <c r="G11" s="52"/>
      <c r="H11" s="52"/>
      <c r="I11" s="38"/>
      <c r="J11" s="38"/>
      <c r="K11" s="38"/>
    </row>
    <row r="12" spans="2:11" ht="192">
      <c r="B12" s="31">
        <v>2</v>
      </c>
      <c r="C12" s="71" t="s">
        <v>474</v>
      </c>
      <c r="D12" s="32">
        <v>3000</v>
      </c>
      <c r="E12" s="51" t="s">
        <v>312</v>
      </c>
      <c r="F12" s="52"/>
      <c r="G12" s="52"/>
      <c r="H12" s="52"/>
      <c r="I12" s="38"/>
      <c r="J12" s="38"/>
      <c r="K12" s="38"/>
    </row>
    <row r="13" spans="2:11" ht="228">
      <c r="B13" s="31">
        <v>3</v>
      </c>
      <c r="C13" s="71" t="s">
        <v>475</v>
      </c>
      <c r="D13" s="32">
        <v>1400</v>
      </c>
      <c r="E13" s="51" t="s">
        <v>318</v>
      </c>
      <c r="F13" s="52"/>
      <c r="G13" s="52"/>
      <c r="H13" s="52"/>
      <c r="I13" s="38"/>
      <c r="J13" s="38"/>
      <c r="K13" s="38"/>
    </row>
    <row r="14" spans="2:11" ht="341.25" customHeight="1">
      <c r="B14" s="31">
        <v>4</v>
      </c>
      <c r="C14" s="71" t="s">
        <v>476</v>
      </c>
      <c r="D14" s="32">
        <v>700</v>
      </c>
      <c r="E14" s="51" t="s">
        <v>99</v>
      </c>
      <c r="F14" s="52"/>
      <c r="G14" s="52"/>
      <c r="H14" s="52"/>
      <c r="I14" s="38"/>
      <c r="J14" s="38"/>
      <c r="K14" s="38"/>
    </row>
    <row r="15" spans="2:11">
      <c r="B15" s="153" t="s">
        <v>35</v>
      </c>
      <c r="C15" s="153"/>
      <c r="D15" s="153"/>
      <c r="E15" s="153"/>
      <c r="F15" s="153"/>
      <c r="G15" s="153"/>
      <c r="H15" s="153"/>
      <c r="I15" s="52"/>
      <c r="J15" s="52"/>
      <c r="K15" s="52"/>
    </row>
    <row r="17" spans="3:9" ht="13.9" customHeight="1">
      <c r="C17" s="34" t="s">
        <v>40</v>
      </c>
      <c r="D17" s="34"/>
      <c r="E17" s="34"/>
      <c r="F17" s="34"/>
      <c r="G17" s="34"/>
      <c r="H17" s="34"/>
      <c r="I17" s="34"/>
    </row>
  </sheetData>
  <mergeCells count="4">
    <mergeCell ref="I2:K2"/>
    <mergeCell ref="B6:K6"/>
    <mergeCell ref="C8:K8"/>
    <mergeCell ref="B15:H15"/>
  </mergeCells>
  <pageMargins left="0.70000000000000007" right="0.70000000000000007" top="0.75" bottom="0.75" header="0.30000000000000004" footer="0.30000000000000004"/>
  <pageSetup paperSize="9" scale="72"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workbookViewId="0">
      <selection activeCell="G28" sqref="G28"/>
    </sheetView>
  </sheetViews>
  <sheetFormatPr defaultColWidth="8.75" defaultRowHeight="14.25"/>
  <cols>
    <col min="1" max="1" width="8.75" customWidth="1"/>
    <col min="2" max="2" width="5.25" customWidth="1"/>
    <col min="3" max="3" width="43" customWidth="1"/>
    <col min="4" max="4" width="12.875" customWidth="1"/>
    <col min="5" max="5" width="6.25" customWidth="1"/>
    <col min="6" max="6" width="9.25" customWidth="1"/>
    <col min="7" max="7" width="7.75" customWidth="1"/>
    <col min="8" max="8" width="9" customWidth="1"/>
    <col min="9" max="9" width="11.75" customWidth="1"/>
    <col min="10" max="10" width="13.125" customWidth="1"/>
    <col min="11" max="11" width="14.5" customWidth="1"/>
    <col min="12" max="12" width="8.75" customWidth="1"/>
  </cols>
  <sheetData>
    <row r="1" spans="2:12">
      <c r="E1" s="22"/>
    </row>
    <row r="2" spans="2:12">
      <c r="E2" s="22"/>
      <c r="I2" s="134" t="s">
        <v>446</v>
      </c>
      <c r="J2" s="134"/>
      <c r="K2" s="134"/>
    </row>
    <row r="3" spans="2:12">
      <c r="E3" s="22"/>
    </row>
    <row r="4" spans="2:12" ht="15">
      <c r="E4" s="22"/>
      <c r="K4" s="126" t="s">
        <v>0</v>
      </c>
    </row>
    <row r="5" spans="2:12">
      <c r="E5" s="22"/>
      <c r="J5" s="2"/>
    </row>
    <row r="6" spans="2:12" ht="15">
      <c r="B6" s="139" t="s">
        <v>1</v>
      </c>
      <c r="C6" s="139"/>
      <c r="D6" s="139"/>
      <c r="E6" s="139"/>
      <c r="F6" s="139"/>
      <c r="G6" s="139"/>
      <c r="H6" s="139"/>
      <c r="I6" s="139"/>
      <c r="J6" s="139"/>
      <c r="K6" s="139"/>
    </row>
    <row r="7" spans="2:12" ht="15">
      <c r="B7" s="4"/>
      <c r="C7" s="4"/>
      <c r="D7" s="4"/>
      <c r="E7" s="4"/>
      <c r="F7" s="4"/>
      <c r="G7" s="4"/>
      <c r="H7" s="4"/>
      <c r="I7" s="4"/>
      <c r="J7" s="4"/>
    </row>
    <row r="8" spans="2:12" ht="15">
      <c r="B8" s="4"/>
      <c r="C8" s="148" t="s">
        <v>371</v>
      </c>
      <c r="D8" s="148"/>
      <c r="E8" s="148"/>
      <c r="F8" s="148"/>
      <c r="G8" s="148"/>
      <c r="H8" s="148"/>
      <c r="I8" s="148"/>
      <c r="J8" s="148"/>
      <c r="K8" s="148"/>
    </row>
    <row r="9" spans="2:12">
      <c r="E9" s="22"/>
    </row>
    <row r="10" spans="2:12" ht="38.25">
      <c r="B10" s="31" t="s">
        <v>4</v>
      </c>
      <c r="C10" s="31" t="s">
        <v>64</v>
      </c>
      <c r="D10" s="32" t="s">
        <v>65</v>
      </c>
      <c r="E10" s="32" t="s">
        <v>66</v>
      </c>
      <c r="F10" s="32" t="s">
        <v>9</v>
      </c>
      <c r="G10" s="32" t="s">
        <v>315</v>
      </c>
      <c r="H10" s="32" t="s">
        <v>11</v>
      </c>
      <c r="I10" s="32" t="s">
        <v>12</v>
      </c>
      <c r="J10" s="33" t="s">
        <v>69</v>
      </c>
      <c r="K10" s="33" t="s">
        <v>316</v>
      </c>
    </row>
    <row r="11" spans="2:12" ht="26.25" customHeight="1">
      <c r="B11" s="31">
        <v>1</v>
      </c>
      <c r="C11" s="27" t="s">
        <v>372</v>
      </c>
      <c r="D11" s="6">
        <v>65</v>
      </c>
      <c r="E11" s="6" t="s">
        <v>123</v>
      </c>
      <c r="F11" s="52"/>
      <c r="G11" s="52"/>
      <c r="H11" s="52"/>
      <c r="I11" s="52"/>
      <c r="J11" s="52"/>
      <c r="K11" s="52"/>
    </row>
    <row r="12" spans="2:12">
      <c r="E12" s="22"/>
    </row>
    <row r="13" spans="2:12">
      <c r="E13" s="22"/>
    </row>
    <row r="14" spans="2:12">
      <c r="E14" s="22"/>
      <c r="G14" s="21"/>
      <c r="H14" s="21"/>
      <c r="I14" s="22"/>
      <c r="J14" s="22"/>
      <c r="K14" s="22"/>
    </row>
    <row r="15" spans="2:12">
      <c r="C15" s="147" t="s">
        <v>40</v>
      </c>
      <c r="D15" s="147"/>
      <c r="E15" s="147"/>
      <c r="F15" s="147"/>
      <c r="G15" s="147"/>
      <c r="H15" s="147"/>
      <c r="I15" s="147"/>
      <c r="J15" s="147"/>
      <c r="K15" s="147"/>
      <c r="L15" s="147"/>
    </row>
    <row r="16" spans="2:12">
      <c r="E16" s="22"/>
      <c r="G16" s="22"/>
      <c r="H16" s="22"/>
      <c r="I16" s="22"/>
      <c r="J16" s="22"/>
      <c r="K16" s="22"/>
    </row>
    <row r="17" spans="5:11">
      <c r="E17" s="22"/>
      <c r="G17" s="22"/>
      <c r="H17" s="22"/>
      <c r="I17" s="22"/>
      <c r="J17" s="22"/>
      <c r="K17" s="22"/>
    </row>
    <row r="18" spans="5:11">
      <c r="E18" s="22"/>
      <c r="G18" s="22"/>
      <c r="H18" s="22"/>
      <c r="I18" s="22"/>
      <c r="J18" s="22"/>
      <c r="K18" s="22"/>
    </row>
    <row r="19" spans="5:11">
      <c r="E19" s="22"/>
      <c r="G19" s="22"/>
      <c r="H19" s="22"/>
      <c r="I19" s="22"/>
      <c r="J19" s="22"/>
      <c r="K19" s="22"/>
    </row>
    <row r="20" spans="5:11">
      <c r="E20" s="22"/>
      <c r="G20" s="22"/>
      <c r="H20" s="22"/>
      <c r="I20" s="22"/>
      <c r="J20" s="22"/>
      <c r="K20" s="22"/>
    </row>
    <row r="21" spans="5:11">
      <c r="I21" s="22"/>
      <c r="J21" s="22"/>
      <c r="K21" s="22"/>
    </row>
  </sheetData>
  <mergeCells count="4">
    <mergeCell ref="I2:K2"/>
    <mergeCell ref="B6:K6"/>
    <mergeCell ref="C8:K8"/>
    <mergeCell ref="C15:L15"/>
  </mergeCells>
  <pageMargins left="0.70000000000000007" right="0.70000000000000007" top="1.1437007874015752" bottom="1.1437007874015752" header="0.75000000000000011" footer="0.75000000000000011"/>
  <pageSetup paperSize="0" scale="85"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3"/>
  <sheetViews>
    <sheetView topLeftCell="A25" workbookViewId="0">
      <selection activeCell="K4" sqref="K4:L4"/>
    </sheetView>
  </sheetViews>
  <sheetFormatPr defaultColWidth="8.75" defaultRowHeight="14.25"/>
  <cols>
    <col min="1" max="1" width="8.75" customWidth="1"/>
    <col min="2" max="2" width="4.75" style="72" customWidth="1"/>
    <col min="3" max="3" width="14.25" customWidth="1"/>
    <col min="4" max="4" width="36.875" customWidth="1"/>
    <col min="5" max="5" width="4.75" customWidth="1"/>
    <col min="6" max="6" width="10.25" customWidth="1"/>
    <col min="7" max="7" width="8.5" style="73" customWidth="1"/>
    <col min="8" max="8" width="9" customWidth="1"/>
    <col min="9" max="9" width="9.75" style="73" customWidth="1"/>
    <col min="10" max="10" width="9.25" style="73" customWidth="1"/>
    <col min="11" max="11" width="15.625" customWidth="1"/>
    <col min="12" max="12" width="17.375" customWidth="1"/>
    <col min="13" max="13" width="8.75" customWidth="1"/>
  </cols>
  <sheetData>
    <row r="2" spans="2:12">
      <c r="J2" s="1"/>
      <c r="K2" s="135" t="s">
        <v>446</v>
      </c>
      <c r="L2" s="135"/>
    </row>
    <row r="4" spans="2:12" ht="15">
      <c r="J4" s="1"/>
      <c r="K4" s="160" t="s">
        <v>373</v>
      </c>
      <c r="L4" s="160"/>
    </row>
    <row r="5" spans="2:12">
      <c r="J5" s="74"/>
    </row>
    <row r="6" spans="2:12" ht="15" customHeight="1">
      <c r="C6" s="139" t="s">
        <v>1</v>
      </c>
      <c r="D6" s="139"/>
      <c r="E6" s="139"/>
      <c r="F6" s="139"/>
      <c r="G6" s="139"/>
      <c r="H6" s="139"/>
      <c r="I6" s="139"/>
      <c r="J6" s="139"/>
    </row>
    <row r="7" spans="2:12" ht="15">
      <c r="C7" s="4"/>
      <c r="D7" s="4"/>
      <c r="E7" s="4"/>
      <c r="F7" s="4"/>
      <c r="G7" s="75"/>
      <c r="H7" s="4"/>
      <c r="I7" s="75"/>
      <c r="J7" s="75"/>
    </row>
    <row r="8" spans="2:12" ht="15">
      <c r="C8" s="158" t="s">
        <v>374</v>
      </c>
      <c r="D8" s="158"/>
      <c r="E8" s="158"/>
      <c r="F8" s="158"/>
      <c r="G8" s="158"/>
      <c r="H8" s="158"/>
      <c r="I8" s="158"/>
      <c r="J8" s="158"/>
    </row>
    <row r="9" spans="2:12" ht="15.75">
      <c r="D9" s="65"/>
    </row>
    <row r="12" spans="2:12" s="76" customFormat="1" ht="31.5">
      <c r="B12" s="77" t="s">
        <v>4</v>
      </c>
      <c r="C12" s="78" t="s">
        <v>347</v>
      </c>
      <c r="D12" s="78" t="s">
        <v>375</v>
      </c>
      <c r="E12" s="79" t="s">
        <v>376</v>
      </c>
      <c r="F12" s="79" t="s">
        <v>377</v>
      </c>
      <c r="G12" s="80" t="s">
        <v>378</v>
      </c>
      <c r="H12" s="80" t="s">
        <v>315</v>
      </c>
      <c r="I12" s="80" t="s">
        <v>379</v>
      </c>
      <c r="J12" s="81" t="s">
        <v>380</v>
      </c>
      <c r="K12" s="79" t="s">
        <v>381</v>
      </c>
      <c r="L12" s="79" t="s">
        <v>316</v>
      </c>
    </row>
    <row r="13" spans="2:12" s="68" customFormat="1" ht="255">
      <c r="B13" s="69">
        <v>1</v>
      </c>
      <c r="C13" s="82" t="s">
        <v>382</v>
      </c>
      <c r="D13" s="83" t="s">
        <v>383</v>
      </c>
      <c r="E13" s="84" t="s">
        <v>72</v>
      </c>
      <c r="F13" s="85">
        <v>1000</v>
      </c>
      <c r="G13" s="86"/>
      <c r="H13" s="87"/>
      <c r="I13" s="88"/>
      <c r="J13" s="89"/>
      <c r="K13" s="84"/>
      <c r="L13" s="90"/>
    </row>
    <row r="14" spans="2:12" ht="150">
      <c r="B14" s="91">
        <v>2</v>
      </c>
      <c r="C14" s="82" t="s">
        <v>384</v>
      </c>
      <c r="D14" s="83" t="s">
        <v>385</v>
      </c>
      <c r="E14" s="84" t="s">
        <v>72</v>
      </c>
      <c r="F14" s="85">
        <v>300</v>
      </c>
      <c r="G14" s="86"/>
      <c r="H14" s="87"/>
      <c r="I14" s="88"/>
      <c r="J14" s="89"/>
      <c r="K14" s="84"/>
      <c r="L14" s="90"/>
    </row>
    <row r="15" spans="2:12" ht="195">
      <c r="B15" s="91">
        <v>3</v>
      </c>
      <c r="C15" s="82" t="s">
        <v>386</v>
      </c>
      <c r="D15" s="83" t="s">
        <v>387</v>
      </c>
      <c r="E15" s="84" t="s">
        <v>72</v>
      </c>
      <c r="F15" s="85">
        <v>150</v>
      </c>
      <c r="G15" s="86"/>
      <c r="H15" s="87"/>
      <c r="I15" s="88"/>
      <c r="J15" s="89"/>
      <c r="K15" s="84"/>
      <c r="L15" s="90"/>
    </row>
    <row r="16" spans="2:12" ht="165">
      <c r="B16" s="91">
        <v>4</v>
      </c>
      <c r="C16" s="82" t="s">
        <v>388</v>
      </c>
      <c r="D16" s="83" t="s">
        <v>389</v>
      </c>
      <c r="E16" s="84" t="s">
        <v>72</v>
      </c>
      <c r="F16" s="85">
        <v>10</v>
      </c>
      <c r="G16" s="86"/>
      <c r="H16" s="87"/>
      <c r="I16" s="88"/>
      <c r="J16" s="89"/>
      <c r="K16" s="84"/>
      <c r="L16" s="90"/>
    </row>
    <row r="17" spans="2:12" ht="45">
      <c r="B17" s="91">
        <v>5</v>
      </c>
      <c r="C17" s="82" t="s">
        <v>390</v>
      </c>
      <c r="D17" s="83" t="s">
        <v>391</v>
      </c>
      <c r="E17" s="84" t="s">
        <v>72</v>
      </c>
      <c r="F17" s="85">
        <v>10</v>
      </c>
      <c r="G17" s="86"/>
      <c r="H17" s="87"/>
      <c r="I17" s="88"/>
      <c r="J17" s="89"/>
      <c r="K17" s="84"/>
      <c r="L17" s="90"/>
    </row>
    <row r="18" spans="2:12" ht="180">
      <c r="B18" s="91">
        <v>6</v>
      </c>
      <c r="C18" s="82" t="s">
        <v>392</v>
      </c>
      <c r="D18" s="83" t="s">
        <v>393</v>
      </c>
      <c r="E18" s="82" t="s">
        <v>72</v>
      </c>
      <c r="F18" s="85">
        <v>100</v>
      </c>
      <c r="G18" s="86"/>
      <c r="H18" s="87"/>
      <c r="I18" s="88"/>
      <c r="J18" s="89"/>
      <c r="K18" s="84"/>
      <c r="L18" s="90"/>
    </row>
    <row r="19" spans="2:12" ht="330">
      <c r="B19" s="91">
        <v>7</v>
      </c>
      <c r="C19" s="82" t="s">
        <v>394</v>
      </c>
      <c r="D19" s="83" t="s">
        <v>395</v>
      </c>
      <c r="E19" s="92" t="s">
        <v>72</v>
      </c>
      <c r="F19" s="85">
        <v>60</v>
      </c>
      <c r="G19" s="86"/>
      <c r="H19" s="87"/>
      <c r="I19" s="88"/>
      <c r="J19" s="89"/>
      <c r="K19" s="84"/>
      <c r="L19" s="90"/>
    </row>
    <row r="20" spans="2:12" s="76" customFormat="1" ht="375">
      <c r="B20" s="93">
        <v>8</v>
      </c>
      <c r="C20" s="82" t="s">
        <v>396</v>
      </c>
      <c r="D20" s="94" t="s">
        <v>397</v>
      </c>
      <c r="E20" s="95" t="s">
        <v>72</v>
      </c>
      <c r="F20" s="85">
        <v>5</v>
      </c>
      <c r="G20" s="96"/>
      <c r="H20" s="97"/>
      <c r="I20" s="98"/>
      <c r="J20" s="89"/>
      <c r="K20" s="82"/>
      <c r="L20" s="99"/>
    </row>
    <row r="21" spans="2:12" ht="195">
      <c r="B21" s="91">
        <v>9</v>
      </c>
      <c r="C21" s="82" t="s">
        <v>398</v>
      </c>
      <c r="D21" s="83" t="s">
        <v>399</v>
      </c>
      <c r="E21" s="84" t="s">
        <v>72</v>
      </c>
      <c r="F21" s="85">
        <v>50</v>
      </c>
      <c r="G21" s="86"/>
      <c r="H21" s="87"/>
      <c r="I21" s="88"/>
      <c r="J21" s="89"/>
      <c r="K21" s="92"/>
      <c r="L21" s="90"/>
    </row>
    <row r="22" spans="2:12" ht="165">
      <c r="B22" s="91">
        <v>10</v>
      </c>
      <c r="C22" s="82" t="s">
        <v>400</v>
      </c>
      <c r="D22" s="83" t="s">
        <v>401</v>
      </c>
      <c r="E22" s="84" t="s">
        <v>72</v>
      </c>
      <c r="F22" s="85">
        <v>30</v>
      </c>
      <c r="G22" s="86"/>
      <c r="H22" s="87"/>
      <c r="I22" s="88"/>
      <c r="J22" s="89"/>
      <c r="K22" s="84"/>
      <c r="L22" s="90"/>
    </row>
    <row r="23" spans="2:12" ht="120">
      <c r="B23" s="91">
        <v>11</v>
      </c>
      <c r="C23" s="82" t="s">
        <v>402</v>
      </c>
      <c r="D23" s="83" t="s">
        <v>403</v>
      </c>
      <c r="E23" s="84" t="s">
        <v>72</v>
      </c>
      <c r="F23" s="85">
        <v>30</v>
      </c>
      <c r="G23" s="86"/>
      <c r="H23" s="87"/>
      <c r="I23" s="88"/>
      <c r="J23" s="89"/>
      <c r="K23" s="84"/>
      <c r="L23" s="90"/>
    </row>
    <row r="24" spans="2:12" ht="195">
      <c r="B24" s="91">
        <v>12</v>
      </c>
      <c r="C24" s="82" t="s">
        <v>404</v>
      </c>
      <c r="D24" s="83" t="s">
        <v>405</v>
      </c>
      <c r="E24" s="84" t="s">
        <v>72</v>
      </c>
      <c r="F24" s="85">
        <v>600</v>
      </c>
      <c r="G24" s="86"/>
      <c r="H24" s="87"/>
      <c r="I24" s="88"/>
      <c r="J24" s="89"/>
      <c r="K24" s="92"/>
      <c r="L24" s="90"/>
    </row>
    <row r="25" spans="2:12" ht="75">
      <c r="B25" s="91">
        <v>13</v>
      </c>
      <c r="C25" s="82" t="s">
        <v>406</v>
      </c>
      <c r="D25" s="83" t="s">
        <v>407</v>
      </c>
      <c r="E25" s="84" t="s">
        <v>72</v>
      </c>
      <c r="F25" s="85">
        <v>100</v>
      </c>
      <c r="G25" s="86"/>
      <c r="H25" s="87"/>
      <c r="I25" s="88"/>
      <c r="J25" s="89"/>
      <c r="K25" s="84"/>
      <c r="L25" s="90"/>
    </row>
    <row r="26" spans="2:12" ht="30">
      <c r="B26" s="91">
        <v>14</v>
      </c>
      <c r="C26" s="82" t="s">
        <v>408</v>
      </c>
      <c r="D26" s="83" t="s">
        <v>409</v>
      </c>
      <c r="E26" s="84" t="s">
        <v>72</v>
      </c>
      <c r="F26" s="85">
        <v>500</v>
      </c>
      <c r="G26" s="86"/>
      <c r="H26" s="87"/>
      <c r="I26" s="88"/>
      <c r="J26" s="89"/>
      <c r="K26" s="84"/>
      <c r="L26" s="90"/>
    </row>
    <row r="27" spans="2:12" ht="120">
      <c r="B27" s="91">
        <v>15</v>
      </c>
      <c r="C27" s="82" t="s">
        <v>410</v>
      </c>
      <c r="D27" s="83" t="s">
        <v>411</v>
      </c>
      <c r="E27" s="84" t="s">
        <v>72</v>
      </c>
      <c r="F27" s="85">
        <v>10</v>
      </c>
      <c r="G27" s="86"/>
      <c r="H27" s="87"/>
      <c r="I27" s="88"/>
      <c r="J27" s="89"/>
      <c r="K27" s="100"/>
      <c r="L27" s="90"/>
    </row>
    <row r="28" spans="2:12" ht="165">
      <c r="B28" s="91">
        <v>16</v>
      </c>
      <c r="C28" s="82" t="s">
        <v>412</v>
      </c>
      <c r="D28" s="83" t="s">
        <v>413</v>
      </c>
      <c r="E28" s="84" t="s">
        <v>72</v>
      </c>
      <c r="F28" s="85">
        <v>10</v>
      </c>
      <c r="G28" s="86"/>
      <c r="H28" s="87"/>
      <c r="I28" s="88"/>
      <c r="J28" s="89"/>
      <c r="K28" s="100"/>
      <c r="L28" s="90"/>
    </row>
    <row r="29" spans="2:12" s="2" customFormat="1" ht="15">
      <c r="B29" s="101"/>
      <c r="C29" s="102"/>
      <c r="D29" s="102"/>
      <c r="E29" s="102"/>
      <c r="F29" s="102"/>
      <c r="G29" s="103"/>
      <c r="H29" s="102"/>
      <c r="I29" s="104" t="s">
        <v>35</v>
      </c>
      <c r="J29" s="105"/>
      <c r="K29" s="106"/>
      <c r="L29" s="106"/>
    </row>
    <row r="30" spans="2:12">
      <c r="C30" s="107"/>
      <c r="D30" s="107"/>
      <c r="E30" s="107"/>
      <c r="F30" s="107"/>
      <c r="G30" s="108"/>
      <c r="H30" s="107"/>
      <c r="I30" s="108"/>
      <c r="J30" s="109"/>
    </row>
    <row r="31" spans="2:12">
      <c r="C31" s="107"/>
      <c r="D31" s="107"/>
      <c r="E31" s="107"/>
      <c r="F31" s="107"/>
      <c r="G31" s="108"/>
      <c r="H31" s="107"/>
      <c r="I31" s="108"/>
      <c r="J31" s="109"/>
    </row>
    <row r="32" spans="2:12">
      <c r="C32" s="107"/>
      <c r="D32" s="107"/>
      <c r="E32" s="107"/>
      <c r="F32" s="107"/>
      <c r="G32" s="108"/>
      <c r="H32" s="107"/>
      <c r="I32" s="108"/>
      <c r="J32" s="109"/>
    </row>
    <row r="33" spans="2:10" s="34" customFormat="1">
      <c r="B33" s="110"/>
      <c r="C33" s="111" t="s">
        <v>40</v>
      </c>
      <c r="D33" s="111"/>
      <c r="E33" s="111"/>
      <c r="F33" s="111"/>
      <c r="G33" s="112"/>
      <c r="H33" s="111"/>
      <c r="I33" s="112"/>
      <c r="J33" s="113"/>
    </row>
  </sheetData>
  <mergeCells count="4">
    <mergeCell ref="K2:L2"/>
    <mergeCell ref="K4:L4"/>
    <mergeCell ref="C6:J6"/>
    <mergeCell ref="C8:J8"/>
  </mergeCells>
  <pageMargins left="0.70000000000000007" right="0.70000000000000007" top="1.1437007874015752" bottom="1.1437007874015752" header="0.75000000000000011" footer="0.75000000000000011"/>
  <pageSetup paperSize="0" scale="78"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Pakiet_1</vt:lpstr>
      <vt:lpstr>Pakiet_2</vt:lpstr>
      <vt:lpstr>Pakiet_3</vt:lpstr>
      <vt:lpstr>Pakiet_4</vt:lpstr>
      <vt:lpstr>Pakiet_5</vt:lpstr>
      <vt:lpstr>Pakiet_6</vt:lpstr>
      <vt:lpstr>Pakiet_7</vt:lpstr>
      <vt:lpstr>Pakiet_8</vt:lpstr>
      <vt:lpstr>Pakiet_9</vt:lpstr>
      <vt:lpstr>Pakiet_10</vt:lpstr>
      <vt:lpstr>Pakiet_11</vt:lpstr>
      <vt:lpstr>Pakiet_10!Obszar_wydruku</vt:lpstr>
      <vt:lpstr>Pakiet_11!Obszar_wydruku</vt:lpstr>
      <vt:lpstr>Pakiet_4!Obszar_wydruku</vt:lpstr>
      <vt:lpstr>Pakiet_6!Obszar_wydruku</vt:lpstr>
      <vt:lpstr>Pakiet_8!Obszar_wydruku</vt:lpstr>
      <vt:lpstr>Pakiet_9!Obszar_wydruku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kos2528</dc:creator>
  <cp:lastModifiedBy>Kos Dorota</cp:lastModifiedBy>
  <cp:revision>6</cp:revision>
  <cp:lastPrinted>2024-08-21T06:46:14Z</cp:lastPrinted>
  <dcterms:created xsi:type="dcterms:W3CDTF">2020-05-05T08:42:13Z</dcterms:created>
  <dcterms:modified xsi:type="dcterms:W3CDTF">2024-08-22T09:05:14Z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bjClsUserRVM">
    <vt:lpwstr>[]</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Saver">
    <vt:lpwstr>BbdwkG0ZZHBS31XGXqJ/MXUVzJyTbsPn</vt:lpwstr>
  </property>
  <property fmtid="{D5CDD505-2E9C-101B-9397-08002B2CF9AE}" pid="8" name="docIndexRef">
    <vt:lpwstr>19eb72ba-21bc-44bb-b330-88190475033b</vt:lpwstr>
  </property>
</Properties>
</file>