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\tryb UNIJNY na 2025\DOSTAWA WODY MINERALNEJ MAT_249_MD_2024\smart\"/>
    </mc:Choice>
  </mc:AlternateContent>
  <bookViews>
    <workbookView xWindow="0" yWindow="0" windowWidth="14760" windowHeight="972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Arkusz1!$A$1:$I$85</definedName>
  </definedNames>
  <calcPr calcId="162913"/>
</workbook>
</file>

<file path=xl/calcChain.xml><?xml version="1.0" encoding="utf-8"?>
<calcChain xmlns="http://schemas.openxmlformats.org/spreadsheetml/2006/main">
  <c r="F37" i="1" l="1"/>
  <c r="F36" i="1"/>
  <c r="H36" i="1" s="1"/>
  <c r="I36" i="1" s="1"/>
  <c r="F29" i="1"/>
  <c r="H29" i="1" s="1"/>
  <c r="F30" i="1"/>
  <c r="H30" i="1" s="1"/>
  <c r="F31" i="1"/>
  <c r="H37" i="1" l="1"/>
  <c r="I37" i="1" s="1"/>
  <c r="H31" i="1"/>
  <c r="I31" i="1" s="1"/>
  <c r="I30" i="1"/>
  <c r="I29" i="1"/>
  <c r="F35" i="1"/>
  <c r="H35" i="1" l="1"/>
  <c r="I35" i="1" s="1"/>
  <c r="F34" i="1"/>
  <c r="F38" i="1" s="1"/>
  <c r="H34" i="1" l="1"/>
  <c r="H38" i="1" s="1"/>
  <c r="F28" i="1"/>
  <c r="F32" i="1" s="1"/>
  <c r="F39" i="1" s="1"/>
  <c r="I34" i="1" l="1"/>
  <c r="I38" i="1" s="1"/>
  <c r="H28" i="1"/>
  <c r="H32" i="1" l="1"/>
  <c r="H39" i="1" s="1"/>
  <c r="I28" i="1"/>
  <c r="I32" i="1" l="1"/>
  <c r="I39" i="1" s="1"/>
</calcChain>
</file>

<file path=xl/sharedStrings.xml><?xml version="1.0" encoding="utf-8"?>
<sst xmlns="http://schemas.openxmlformats.org/spreadsheetml/2006/main" count="87" uniqueCount="76">
  <si>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</si>
  <si>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</si>
  <si>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</si>
  <si>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</si>
  <si>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</si>
  <si>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</si>
  <si>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</si>
  <si>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</si>
  <si>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</si>
  <si>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</si>
  <si>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</si>
  <si>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</si>
  <si>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</si>
  <si>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</si>
  <si>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</si>
  <si>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</si>
  <si>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</si>
  <si>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</si>
  <si>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</si>
  <si>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</si>
  <si>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</si>
  <si>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</si>
  <si>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</si>
  <si>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</si>
  <si>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</si>
  <si>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</si>
  <si>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</si>
  <si>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</si>
  <si>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</si>
  <si>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</si>
  <si>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</si>
  <si>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</si>
  <si>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</si>
  <si>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</si>
  <si>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</si>
  <si>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</si>
  <si>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</si>
  <si>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</si>
  <si>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</si>
  <si>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</si>
  <si>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</si>
  <si>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</si>
  <si>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</si>
  <si>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</si>
  <si>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</si>
  <si>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</si>
  <si>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</si>
  <si>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</si>
  <si>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</si>
  <si>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</si>
  <si>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</si>
  <si>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</si>
  <si>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</si>
  <si>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</si>
  <si>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</si>
  <si>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</si>
  <si>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</si>
  <si>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</si>
  <si>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</si>
  <si>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</si>
  <si>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</si>
  <si>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</si>
  <si>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</si>
  <si>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</si>
  <si>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</si>
  <si>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</si>
  <si>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l</t>
  </si>
  <si>
    <t>Naturalna woda mineralna butelkowana gazowana 1,5 l</t>
  </si>
  <si>
    <t>Naturalna woda mineralna butelkowana niegazowana 1,5 l</t>
  </si>
  <si>
    <t>DOSTAWA WODY MINERALNEJ</t>
  </si>
  <si>
    <t xml:space="preserve">(nr sprawy: MAT/249/MD/2024) </t>
  </si>
  <si>
    <t>Naturalna woda mineralna butelkowana gazowana 0,5 l</t>
  </si>
  <si>
    <t>Naturalna woda mineralna butelkowana niegazowana 0,5 l</t>
  </si>
  <si>
    <t>dla Części 5</t>
  </si>
  <si>
    <t xml:space="preserve">Część 5- WODA MINERALNA </t>
  </si>
  <si>
    <r>
      <rPr>
        <b/>
        <i/>
        <sz val="11"/>
        <color rgb="FFFF0000"/>
        <rFont val="Times New Roman"/>
        <family val="1"/>
        <charset val="238"/>
      </rPr>
      <t>UWAGA!</t>
    </r>
    <r>
      <rPr>
        <b/>
        <sz val="11"/>
        <rFont val="Times New Roman"/>
        <family val="1"/>
        <charset val="238"/>
      </rPr>
      <t xml:space="preserve"> </t>
    </r>
    <r>
      <rPr>
        <b/>
        <i/>
        <sz val="11"/>
        <rFont val="Times New Roman"/>
        <family val="1"/>
        <charset val="238"/>
      </rPr>
      <t>W związku z niewprowadzeniem przepisów dotyczących obowiązków kaucyjnych Wykonawca obliczy cenę ofertową bez uwzględnienia kosztów wynikających z Rozporządzenia Ministra Klimatu i Środowiska z dnia 8 lipca 2024r. W sprawie wysokości kaucji dla poszczególnych rodzajów opakowań objętych systemem kaucyjnym (Dz. U.2024  poz. 1046)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</si>
</sst>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" fontId="25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left" vertical="top" wrapText="1"/>
    </xf>
  </cellXfs>
  <cellStyles count="1">
    <cellStyle name="Normalny" xfId="0" builtinId="0"/>
  </cellStyles>
  <dxfs count="3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54C8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tabSelected="1" topLeftCell="A64" zoomScaleNormal="100" workbookViewId="0">
      <selection activeCell="A70" sqref="A70:XFD70"/>
    </sheetView>
  </sheetViews>
  <sheetFormatPr defaultRowHeight="14.25"/>
  <cols>
    <col min="1" max="1" width="3.375" customWidth="1"/>
    <col min="2" max="2" width="27.875" customWidth="1"/>
    <col min="3" max="3" width="11.62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93" t="s">
        <v>18</v>
      </c>
      <c r="G1" s="93"/>
      <c r="H1" s="93"/>
      <c r="I1" s="93"/>
    </row>
    <row r="2" spans="1:12" ht="16.5" customHeight="1">
      <c r="F2" s="94" t="s">
        <v>73</v>
      </c>
      <c r="G2" s="94"/>
      <c r="H2" s="94"/>
      <c r="I2" s="94"/>
    </row>
    <row r="3" spans="1:12" ht="16.5" customHeight="1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8"/>
      <c r="K3" s="17"/>
      <c r="L3" s="8"/>
    </row>
    <row r="4" spans="1:12" ht="36.75" customHeight="1">
      <c r="A4" s="57" t="s">
        <v>51</v>
      </c>
      <c r="B4" s="7"/>
      <c r="C4" s="7"/>
      <c r="D4" s="7"/>
      <c r="E4" s="7"/>
      <c r="F4" s="4"/>
      <c r="G4" s="98" t="s">
        <v>1</v>
      </c>
      <c r="H4" s="98"/>
      <c r="I4" s="98"/>
      <c r="K4" s="4"/>
      <c r="L4" s="4"/>
    </row>
    <row r="5" spans="1:12" ht="24" customHeight="1">
      <c r="A5" s="58"/>
      <c r="B5" s="58"/>
      <c r="C5" s="99"/>
      <c r="D5" s="99"/>
      <c r="E5" s="99"/>
      <c r="F5" s="1"/>
      <c r="G5" s="87" t="s">
        <v>2</v>
      </c>
      <c r="H5" s="87"/>
      <c r="I5" s="87"/>
      <c r="K5" s="9"/>
      <c r="L5" s="9"/>
    </row>
    <row r="6" spans="1:12" ht="24" customHeight="1">
      <c r="A6" s="58"/>
      <c r="B6" s="58"/>
      <c r="C6" s="100"/>
      <c r="D6" s="100"/>
      <c r="E6" s="100"/>
      <c r="F6" s="1"/>
      <c r="G6" s="87" t="s">
        <v>3</v>
      </c>
      <c r="H6" s="87"/>
      <c r="I6" s="87"/>
      <c r="K6" s="9"/>
      <c r="L6" s="9"/>
    </row>
    <row r="7" spans="1:12" ht="24" customHeight="1">
      <c r="A7" s="58"/>
      <c r="B7" s="58"/>
      <c r="C7" s="100"/>
      <c r="D7" s="100"/>
      <c r="E7" s="100"/>
      <c r="F7" s="1"/>
      <c r="G7" s="87" t="s">
        <v>4</v>
      </c>
      <c r="H7" s="87"/>
      <c r="I7" s="87"/>
      <c r="K7" s="9"/>
      <c r="L7" s="9"/>
    </row>
    <row r="8" spans="1:12" ht="15" customHeight="1">
      <c r="A8" s="97"/>
      <c r="B8" s="97"/>
      <c r="C8" s="97"/>
      <c r="D8" s="97"/>
      <c r="E8" s="97"/>
      <c r="F8" s="1"/>
      <c r="I8" s="13"/>
      <c r="K8" s="4"/>
      <c r="L8" s="4"/>
    </row>
    <row r="9" spans="1:12" ht="17.25" customHeight="1">
      <c r="A9" s="12" t="s">
        <v>49</v>
      </c>
      <c r="B9" s="3"/>
      <c r="C9" s="90"/>
      <c r="D9" s="90"/>
      <c r="E9" s="90"/>
      <c r="F9" s="5"/>
    </row>
    <row r="10" spans="1:12" ht="17.25" customHeight="1">
      <c r="A10" s="12"/>
      <c r="B10" s="3"/>
      <c r="C10" s="88"/>
      <c r="D10" s="88"/>
      <c r="E10" s="88"/>
      <c r="F10" s="5"/>
    </row>
    <row r="11" spans="1:12" ht="17.25" customHeight="1">
      <c r="A11" s="12" t="s">
        <v>19</v>
      </c>
      <c r="B11" s="3"/>
      <c r="C11" s="88"/>
      <c r="D11" s="88"/>
      <c r="E11" s="88"/>
      <c r="F11" s="5"/>
    </row>
    <row r="12" spans="1:12" ht="17.25" customHeight="1">
      <c r="A12" s="24" t="s">
        <v>20</v>
      </c>
      <c r="B12" s="3"/>
      <c r="C12" s="26"/>
      <c r="D12" s="26"/>
      <c r="E12" s="26"/>
      <c r="F12" s="5"/>
    </row>
    <row r="13" spans="1:12" ht="17.25" customHeight="1">
      <c r="A13" s="12" t="s">
        <v>50</v>
      </c>
      <c r="B13" s="3"/>
      <c r="C13" s="90"/>
      <c r="D13" s="90"/>
      <c r="E13" s="90"/>
      <c r="F13" s="5"/>
    </row>
    <row r="14" spans="1:12" ht="17.25" customHeight="1">
      <c r="A14" s="57" t="s">
        <v>47</v>
      </c>
      <c r="B14" s="3"/>
      <c r="C14" s="88"/>
      <c r="D14" s="88"/>
      <c r="E14" s="88"/>
      <c r="F14" s="5"/>
    </row>
    <row r="15" spans="1:12" ht="17.25" customHeight="1">
      <c r="A15" s="57" t="s">
        <v>48</v>
      </c>
      <c r="B15" s="3"/>
      <c r="C15" s="88"/>
      <c r="D15" s="88"/>
      <c r="E15" s="88"/>
      <c r="F15" s="5"/>
    </row>
    <row r="16" spans="1:12" ht="8.25" customHeight="1">
      <c r="A16" s="95"/>
      <c r="B16" s="95"/>
      <c r="C16" s="95"/>
      <c r="D16" s="95"/>
      <c r="E16" s="95"/>
      <c r="F16" s="95"/>
      <c r="G16" s="95"/>
      <c r="H16" s="95"/>
      <c r="I16" s="95"/>
    </row>
    <row r="17" spans="1:16" ht="21.75" customHeight="1">
      <c r="A17" s="85" t="s">
        <v>53</v>
      </c>
      <c r="B17" s="85"/>
      <c r="C17" s="85"/>
      <c r="D17" s="85"/>
      <c r="E17" s="85"/>
      <c r="F17" s="85"/>
      <c r="G17" s="85"/>
      <c r="H17" s="85"/>
      <c r="I17" s="85"/>
      <c r="J17" s="6"/>
      <c r="K17" s="6"/>
      <c r="L17" s="6"/>
    </row>
    <row r="18" spans="1:16" ht="24.75" customHeight="1">
      <c r="A18" s="86" t="s">
        <v>69</v>
      </c>
      <c r="B18" s="86"/>
      <c r="C18" s="86"/>
      <c r="D18" s="86"/>
      <c r="E18" s="86"/>
      <c r="F18" s="86"/>
      <c r="G18" s="86"/>
      <c r="H18" s="86"/>
      <c r="I18" s="86"/>
      <c r="J18" s="6"/>
      <c r="K18" s="6"/>
      <c r="L18" s="6"/>
    </row>
    <row r="19" spans="1:16" ht="24.75" customHeight="1">
      <c r="A19" s="92" t="s">
        <v>74</v>
      </c>
      <c r="B19" s="92"/>
      <c r="C19" s="92"/>
      <c r="D19" s="92"/>
      <c r="E19" s="92"/>
      <c r="F19" s="92"/>
      <c r="G19" s="92"/>
      <c r="H19" s="92"/>
      <c r="I19" s="92"/>
      <c r="J19" s="6"/>
      <c r="K19" s="6"/>
      <c r="L19" s="6"/>
    </row>
    <row r="20" spans="1:16" ht="18" customHeight="1">
      <c r="A20" s="91" t="s">
        <v>70</v>
      </c>
      <c r="B20" s="91"/>
      <c r="C20" s="91"/>
      <c r="D20" s="91"/>
      <c r="E20" s="91"/>
      <c r="F20" s="91"/>
      <c r="G20" s="91"/>
      <c r="H20" s="91"/>
      <c r="I20" s="91"/>
      <c r="J20" s="6"/>
      <c r="K20" s="6"/>
      <c r="L20" s="6"/>
    </row>
    <row r="21" spans="1:16" ht="33" customHeight="1">
      <c r="A21" s="89" t="s">
        <v>52</v>
      </c>
      <c r="B21" s="89"/>
      <c r="C21" s="89"/>
      <c r="D21" s="89"/>
      <c r="E21" s="89"/>
      <c r="F21" s="89"/>
      <c r="G21" s="89"/>
      <c r="H21" s="89"/>
      <c r="I21" s="89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73" t="s">
        <v>5</v>
      </c>
      <c r="B23" s="73" t="s">
        <v>6</v>
      </c>
      <c r="C23" s="73" t="s">
        <v>7</v>
      </c>
      <c r="D23" s="73" t="s">
        <v>8</v>
      </c>
      <c r="E23" s="73" t="s">
        <v>10</v>
      </c>
      <c r="F23" s="73" t="s">
        <v>15</v>
      </c>
      <c r="G23" s="73" t="s">
        <v>9</v>
      </c>
      <c r="H23" s="73" t="s">
        <v>16</v>
      </c>
      <c r="I23" s="73" t="s">
        <v>17</v>
      </c>
    </row>
    <row r="24" spans="1:16" ht="23.25" customHeight="1">
      <c r="A24" s="74"/>
      <c r="B24" s="79"/>
      <c r="C24" s="74"/>
      <c r="D24" s="74"/>
      <c r="E24" s="74"/>
      <c r="F24" s="74"/>
      <c r="G24" s="74"/>
      <c r="H24" s="74"/>
      <c r="I24" s="74"/>
    </row>
    <row r="25" spans="1:16" ht="10.5" customHeight="1">
      <c r="A25" s="74"/>
      <c r="B25" s="80"/>
      <c r="C25" s="74"/>
      <c r="D25" s="74"/>
      <c r="E25" s="74"/>
      <c r="F25" s="74"/>
      <c r="G25" s="74"/>
      <c r="H25" s="74"/>
      <c r="I25" s="74"/>
    </row>
    <row r="26" spans="1:16" ht="17.25" customHeight="1">
      <c r="A26" s="59">
        <v>1</v>
      </c>
      <c r="B26" s="61">
        <v>2</v>
      </c>
      <c r="C26" s="59">
        <v>3</v>
      </c>
      <c r="D26" s="59">
        <v>4</v>
      </c>
      <c r="E26" s="59">
        <v>5</v>
      </c>
      <c r="F26" s="59">
        <v>6</v>
      </c>
      <c r="G26" s="59">
        <v>7</v>
      </c>
      <c r="H26" s="59">
        <v>8</v>
      </c>
      <c r="I26" s="59">
        <v>9</v>
      </c>
    </row>
    <row r="27" spans="1:16" ht="18" customHeight="1">
      <c r="A27" s="81" t="s">
        <v>62</v>
      </c>
      <c r="B27" s="81"/>
      <c r="C27" s="81"/>
      <c r="D27" s="81"/>
      <c r="E27" s="81"/>
      <c r="F27" s="81"/>
      <c r="G27" s="81"/>
      <c r="H27" s="81"/>
      <c r="I27" s="81"/>
    </row>
    <row r="28" spans="1:16" ht="42" customHeight="1">
      <c r="A28" s="62">
        <v>1</v>
      </c>
      <c r="B28" s="60" t="s">
        <v>67</v>
      </c>
      <c r="C28" s="63">
        <v>578399</v>
      </c>
      <c r="D28" s="25" t="s">
        <v>66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42" customHeight="1">
      <c r="A29" s="64">
        <v>2</v>
      </c>
      <c r="B29" s="60" t="s">
        <v>71</v>
      </c>
      <c r="C29" s="65">
        <v>13210</v>
      </c>
      <c r="D29" s="25" t="s">
        <v>66</v>
      </c>
      <c r="E29" s="67"/>
      <c r="F29" s="10">
        <f t="shared" ref="F29:F31" si="0">ROUND((E29*C29),2)</f>
        <v>0</v>
      </c>
      <c r="G29" s="69"/>
      <c r="H29" s="10">
        <f t="shared" ref="H29:H31" si="1">ROUND((F29*G29),2)</f>
        <v>0</v>
      </c>
      <c r="I29" s="10">
        <f t="shared" ref="I29:I31" si="2">ROUND((F29+H29),2)</f>
        <v>0</v>
      </c>
    </row>
    <row r="30" spans="1:16" ht="42" customHeight="1">
      <c r="A30" s="62">
        <v>3</v>
      </c>
      <c r="B30" s="60" t="s">
        <v>68</v>
      </c>
      <c r="C30" s="65">
        <v>594686</v>
      </c>
      <c r="D30" s="25" t="s">
        <v>66</v>
      </c>
      <c r="E30" s="67"/>
      <c r="F30" s="10">
        <f t="shared" si="0"/>
        <v>0</v>
      </c>
      <c r="G30" s="69"/>
      <c r="H30" s="10">
        <f t="shared" si="1"/>
        <v>0</v>
      </c>
      <c r="I30" s="10">
        <f t="shared" si="2"/>
        <v>0</v>
      </c>
    </row>
    <row r="31" spans="1:16" ht="42" customHeight="1">
      <c r="A31" s="64">
        <v>4</v>
      </c>
      <c r="B31" s="60" t="s">
        <v>72</v>
      </c>
      <c r="C31" s="65">
        <v>11810</v>
      </c>
      <c r="D31" s="25" t="s">
        <v>66</v>
      </c>
      <c r="E31" s="67"/>
      <c r="F31" s="10">
        <f t="shared" si="0"/>
        <v>0</v>
      </c>
      <c r="G31" s="69"/>
      <c r="H31" s="10">
        <f t="shared" si="1"/>
        <v>0</v>
      </c>
      <c r="I31" s="10">
        <f t="shared" si="2"/>
        <v>0</v>
      </c>
    </row>
    <row r="32" spans="1:16" ht="23.25" customHeight="1">
      <c r="A32" s="84" t="s">
        <v>64</v>
      </c>
      <c r="B32" s="84"/>
      <c r="C32" s="84"/>
      <c r="D32" s="84"/>
      <c r="E32" s="84"/>
      <c r="F32" s="71">
        <f>SUM(F28:F31)</f>
        <v>0</v>
      </c>
      <c r="G32" s="71"/>
      <c r="H32" s="71">
        <f>SUM(H28:H31)</f>
        <v>0</v>
      </c>
      <c r="I32" s="71">
        <f>SUM(I28:I31)</f>
        <v>0</v>
      </c>
    </row>
    <row r="33" spans="1:15" ht="19.5" customHeight="1">
      <c r="A33" s="82" t="s">
        <v>61</v>
      </c>
      <c r="B33" s="82"/>
      <c r="C33" s="82"/>
      <c r="D33" s="82"/>
      <c r="E33" s="82"/>
      <c r="F33" s="82"/>
      <c r="G33" s="82"/>
      <c r="H33" s="82"/>
      <c r="I33" s="82"/>
    </row>
    <row r="34" spans="1:15" ht="42" customHeight="1">
      <c r="A34" s="62">
        <v>1</v>
      </c>
      <c r="B34" s="60" t="s">
        <v>67</v>
      </c>
      <c r="C34" s="63">
        <v>1156798</v>
      </c>
      <c r="D34" s="25" t="s">
        <v>66</v>
      </c>
      <c r="E34" s="18"/>
      <c r="F34" s="10">
        <f>ROUND((E34*C34),2)</f>
        <v>0</v>
      </c>
      <c r="G34" s="11"/>
      <c r="H34" s="10">
        <f>ROUND((F34*G34),2)</f>
        <v>0</v>
      </c>
      <c r="I34" s="10">
        <f>ROUND((F34+H34),2)</f>
        <v>0</v>
      </c>
    </row>
    <row r="35" spans="1:15" ht="42" customHeight="1">
      <c r="A35" s="64">
        <v>2</v>
      </c>
      <c r="B35" s="60" t="s">
        <v>71</v>
      </c>
      <c r="C35" s="65">
        <v>26420</v>
      </c>
      <c r="D35" s="66" t="s">
        <v>66</v>
      </c>
      <c r="E35" s="67"/>
      <c r="F35" s="68">
        <f>ROUND((E35*C35),2)</f>
        <v>0</v>
      </c>
      <c r="G35" s="69"/>
      <c r="H35" s="68">
        <f>ROUND((F35*G35),2)</f>
        <v>0</v>
      </c>
      <c r="I35" s="68">
        <f>ROUND((F35+H35),2)</f>
        <v>0</v>
      </c>
    </row>
    <row r="36" spans="1:15" ht="42" customHeight="1">
      <c r="A36" s="62">
        <v>3</v>
      </c>
      <c r="B36" s="60" t="s">
        <v>68</v>
      </c>
      <c r="C36" s="65">
        <v>1189372</v>
      </c>
      <c r="D36" s="66" t="s">
        <v>66</v>
      </c>
      <c r="E36" s="67"/>
      <c r="F36" s="68">
        <f t="shared" ref="F36:F37" si="3">ROUND((E36*C36),2)</f>
        <v>0</v>
      </c>
      <c r="G36" s="69"/>
      <c r="H36" s="68">
        <f t="shared" ref="H36:H37" si="4">ROUND((F36*G36),2)</f>
        <v>0</v>
      </c>
      <c r="I36" s="68">
        <f t="shared" ref="I36:I37" si="5">ROUND((F36+H36),2)</f>
        <v>0</v>
      </c>
    </row>
    <row r="37" spans="1:15" ht="42" customHeight="1">
      <c r="A37" s="64">
        <v>4</v>
      </c>
      <c r="B37" s="60" t="s">
        <v>72</v>
      </c>
      <c r="C37" s="65">
        <v>23620</v>
      </c>
      <c r="D37" s="66" t="s">
        <v>66</v>
      </c>
      <c r="E37" s="67"/>
      <c r="F37" s="68">
        <f t="shared" si="3"/>
        <v>0</v>
      </c>
      <c r="G37" s="69"/>
      <c r="H37" s="68">
        <f t="shared" si="4"/>
        <v>0</v>
      </c>
      <c r="I37" s="68">
        <f t="shared" si="5"/>
        <v>0</v>
      </c>
    </row>
    <row r="38" spans="1:15" ht="23.25" customHeight="1">
      <c r="A38" s="84" t="s">
        <v>65</v>
      </c>
      <c r="B38" s="84"/>
      <c r="C38" s="84"/>
      <c r="D38" s="84"/>
      <c r="E38" s="84"/>
      <c r="F38" s="71">
        <f>SUM(F34:F37)</f>
        <v>0</v>
      </c>
      <c r="G38" s="71"/>
      <c r="H38" s="71">
        <f>SUM(H34:H37)</f>
        <v>0</v>
      </c>
      <c r="I38" s="71">
        <f>SUM(I34:I37)</f>
        <v>0</v>
      </c>
    </row>
    <row r="39" spans="1:15" ht="23.25" customHeight="1">
      <c r="A39" s="83" t="s">
        <v>63</v>
      </c>
      <c r="B39" s="83"/>
      <c r="C39" s="83"/>
      <c r="D39" s="83"/>
      <c r="E39" s="83"/>
      <c r="F39" s="70">
        <f>F32+F38</f>
        <v>0</v>
      </c>
      <c r="G39" s="70"/>
      <c r="H39" s="70">
        <f>H32+H38</f>
        <v>0</v>
      </c>
      <c r="I39" s="70">
        <f>I32+I38</f>
        <v>0</v>
      </c>
    </row>
    <row r="40" spans="1:15" ht="9" customHeight="1">
      <c r="A40" s="23"/>
      <c r="B40" s="23"/>
      <c r="C40" s="23"/>
      <c r="D40" s="23"/>
      <c r="E40" s="23"/>
      <c r="F40" s="22"/>
      <c r="G40" s="22"/>
      <c r="H40" s="22"/>
      <c r="I40" s="22"/>
      <c r="J40" s="1"/>
      <c r="K40" s="1"/>
      <c r="L40" s="1"/>
      <c r="M40" s="1"/>
      <c r="N40" s="1"/>
      <c r="O40" s="1"/>
    </row>
    <row r="41" spans="1:15" ht="48" customHeight="1">
      <c r="A41" s="111" t="s">
        <v>75</v>
      </c>
      <c r="B41" s="111"/>
      <c r="C41" s="111"/>
      <c r="D41" s="111"/>
      <c r="E41" s="111"/>
      <c r="F41" s="111"/>
      <c r="G41" s="111"/>
      <c r="H41" s="111"/>
      <c r="I41" s="111"/>
      <c r="J41" s="21"/>
    </row>
    <row r="42" spans="1:15" ht="24" customHeight="1">
      <c r="A42" s="28">
        <v>1</v>
      </c>
      <c r="B42" s="76" t="s">
        <v>54</v>
      </c>
      <c r="C42" s="76"/>
      <c r="D42" s="76"/>
      <c r="E42" s="76"/>
      <c r="F42" s="76"/>
      <c r="G42" s="76"/>
      <c r="H42" s="76"/>
      <c r="I42" s="76"/>
    </row>
    <row r="43" spans="1:15">
      <c r="A43" s="14"/>
      <c r="B43" s="7"/>
      <c r="C43" s="7"/>
      <c r="D43" s="7"/>
      <c r="E43" s="7"/>
      <c r="F43" s="7"/>
      <c r="G43" s="7"/>
      <c r="H43" s="7"/>
      <c r="I43" s="7"/>
    </row>
    <row r="44" spans="1:15" ht="19.5" customHeight="1" thickBot="1">
      <c r="A44" s="28">
        <v>2</v>
      </c>
      <c r="B44" s="29" t="s">
        <v>36</v>
      </c>
      <c r="C44" s="7"/>
      <c r="D44" s="7"/>
      <c r="E44" s="7"/>
      <c r="F44" s="7"/>
      <c r="G44" s="7"/>
      <c r="H44" s="7"/>
      <c r="I44" s="7"/>
    </row>
    <row r="45" spans="1:15" ht="19.5" customHeight="1" thickBot="1">
      <c r="A45" s="15"/>
      <c r="B45" s="77" t="s">
        <v>55</v>
      </c>
      <c r="C45" s="78"/>
      <c r="D45" s="78"/>
      <c r="E45" s="78"/>
      <c r="F45" s="78"/>
      <c r="G45" s="78"/>
      <c r="H45" s="78"/>
      <c r="I45" s="78"/>
    </row>
    <row r="46" spans="1:15" ht="16.5" customHeight="1" thickBot="1">
      <c r="A46" s="15"/>
      <c r="B46" s="77" t="s">
        <v>56</v>
      </c>
      <c r="C46" s="78"/>
      <c r="D46" s="78"/>
      <c r="E46" s="78"/>
      <c r="F46" s="78"/>
      <c r="G46" s="78"/>
      <c r="H46" s="78"/>
      <c r="I46" s="78"/>
    </row>
    <row r="47" spans="1:15" ht="32.25" customHeight="1">
      <c r="A47" s="43"/>
      <c r="B47" s="50" t="s">
        <v>35</v>
      </c>
      <c r="C47" s="44"/>
      <c r="D47" s="44"/>
      <c r="E47" s="44"/>
      <c r="F47" s="42"/>
      <c r="G47" s="42"/>
      <c r="H47" s="42"/>
      <c r="I47" s="42"/>
    </row>
    <row r="48" spans="1:15" ht="39.75" customHeight="1">
      <c r="A48" s="43"/>
      <c r="B48" s="75" t="s">
        <v>34</v>
      </c>
      <c r="C48" s="75"/>
      <c r="D48" s="75"/>
      <c r="E48" s="75"/>
      <c r="F48" s="75"/>
      <c r="G48" s="75"/>
      <c r="H48" s="75"/>
      <c r="I48" s="75"/>
    </row>
    <row r="49" spans="1:9" ht="18.75" customHeight="1">
      <c r="A49" s="43"/>
      <c r="B49" s="45" t="s">
        <v>45</v>
      </c>
      <c r="C49" s="45"/>
      <c r="D49" s="45"/>
      <c r="E49" s="45"/>
      <c r="F49" s="42"/>
      <c r="G49" s="42"/>
      <c r="H49" s="42"/>
      <c r="I49" s="42"/>
    </row>
    <row r="50" spans="1:9" ht="13.5" customHeight="1">
      <c r="A50" s="43"/>
      <c r="B50" s="46" t="s">
        <v>58</v>
      </c>
      <c r="C50" s="46"/>
      <c r="D50" s="46"/>
      <c r="E50" s="37"/>
      <c r="F50" s="47"/>
      <c r="G50" s="47"/>
      <c r="H50" s="47"/>
      <c r="I50" s="47"/>
    </row>
    <row r="51" spans="1:9" ht="18.75" customHeight="1">
      <c r="A51" s="43"/>
      <c r="B51" s="48" t="s">
        <v>31</v>
      </c>
      <c r="C51" s="48"/>
      <c r="D51" s="47"/>
      <c r="E51" s="48"/>
      <c r="F51" s="47"/>
      <c r="G51" s="47"/>
      <c r="H51" s="47"/>
      <c r="I51" s="47"/>
    </row>
    <row r="52" spans="1:9" ht="13.5" customHeight="1">
      <c r="A52" s="43"/>
      <c r="B52" s="46" t="s">
        <v>59</v>
      </c>
      <c r="C52" s="46"/>
      <c r="D52" s="46"/>
      <c r="E52" s="37"/>
      <c r="F52" s="47"/>
      <c r="G52" s="47"/>
      <c r="H52" s="47"/>
      <c r="I52" s="47"/>
    </row>
    <row r="53" spans="1:9" ht="18.75" customHeight="1">
      <c r="A53" s="43"/>
      <c r="B53" s="48" t="s">
        <v>32</v>
      </c>
      <c r="C53" s="48"/>
      <c r="D53" s="47"/>
      <c r="E53" s="48"/>
      <c r="F53" s="47"/>
      <c r="G53" s="47"/>
      <c r="H53" s="47"/>
      <c r="I53" s="47"/>
    </row>
    <row r="54" spans="1:9" ht="13.5" customHeight="1">
      <c r="A54" s="43"/>
      <c r="B54" s="46" t="s">
        <v>60</v>
      </c>
      <c r="C54" s="46"/>
      <c r="D54" s="46"/>
      <c r="E54" s="37"/>
      <c r="F54" s="47"/>
      <c r="G54" s="47"/>
      <c r="H54" s="47"/>
      <c r="I54" s="47"/>
    </row>
    <row r="55" spans="1:9" ht="17.25" customHeight="1">
      <c r="A55" s="43"/>
      <c r="B55" s="48" t="s">
        <v>33</v>
      </c>
      <c r="C55" s="48"/>
      <c r="D55" s="47"/>
      <c r="E55" s="48"/>
      <c r="F55" s="47"/>
      <c r="G55" s="47"/>
      <c r="H55" s="47"/>
      <c r="I55" s="47"/>
    </row>
    <row r="56" spans="1:9">
      <c r="A56" s="14"/>
      <c r="B56" s="7"/>
      <c r="C56" s="7"/>
      <c r="D56" s="7"/>
      <c r="E56" s="7"/>
      <c r="F56" s="7"/>
      <c r="G56" s="7"/>
      <c r="H56" s="7"/>
      <c r="I56" s="7"/>
    </row>
    <row r="57" spans="1:9" ht="26.25" customHeight="1">
      <c r="A57" s="28">
        <v>3</v>
      </c>
      <c r="B57" s="54" t="s">
        <v>37</v>
      </c>
      <c r="C57" s="7"/>
      <c r="D57" s="7"/>
      <c r="E57" s="7"/>
      <c r="F57" s="7"/>
      <c r="G57" s="7"/>
      <c r="H57" s="7"/>
      <c r="I57" s="7"/>
    </row>
    <row r="58" spans="1:9" ht="15" thickBot="1">
      <c r="A58" s="28"/>
      <c r="B58" s="72" t="s">
        <v>38</v>
      </c>
      <c r="C58" s="72"/>
      <c r="D58" s="72"/>
      <c r="E58" s="72"/>
      <c r="F58" s="72"/>
      <c r="G58" s="72"/>
      <c r="H58" s="72"/>
      <c r="I58" s="72"/>
    </row>
    <row r="59" spans="1:9" ht="16.5" thickBot="1">
      <c r="A59" s="15"/>
      <c r="B59" s="31" t="s">
        <v>21</v>
      </c>
      <c r="C59" s="7"/>
      <c r="D59" s="7"/>
      <c r="E59" s="7"/>
      <c r="F59" s="7"/>
      <c r="G59" s="7"/>
      <c r="H59" s="7"/>
      <c r="I59" s="7"/>
    </row>
    <row r="60" spans="1:9" ht="16.5" thickBot="1">
      <c r="A60" s="15"/>
      <c r="B60" s="31" t="s">
        <v>22</v>
      </c>
      <c r="C60" s="7"/>
      <c r="D60" s="7"/>
      <c r="E60" s="7"/>
      <c r="F60" s="7"/>
      <c r="G60" s="7"/>
      <c r="H60" s="7"/>
      <c r="I60" s="7"/>
    </row>
    <row r="61" spans="1:9" ht="16.5" thickBot="1">
      <c r="A61" s="15"/>
      <c r="B61" s="31" t="s">
        <v>23</v>
      </c>
      <c r="C61" s="7"/>
      <c r="D61" s="7"/>
      <c r="E61" s="7"/>
      <c r="F61" s="7"/>
      <c r="G61" s="7"/>
      <c r="H61" s="7"/>
      <c r="I61" s="7"/>
    </row>
    <row r="62" spans="1:9" ht="15" thickBot="1">
      <c r="A62" s="15"/>
      <c r="B62" s="32" t="s">
        <v>24</v>
      </c>
      <c r="C62" s="7"/>
      <c r="D62" s="7"/>
      <c r="E62" s="7"/>
      <c r="F62" s="7"/>
      <c r="G62" s="7"/>
      <c r="H62" s="7"/>
      <c r="I62" s="7"/>
    </row>
    <row r="63" spans="1:9" ht="15" thickBot="1">
      <c r="A63" s="15"/>
      <c r="B63" s="104" t="s">
        <v>25</v>
      </c>
      <c r="C63" s="105"/>
      <c r="D63" s="7"/>
      <c r="E63" s="7"/>
      <c r="F63" s="7"/>
      <c r="G63" s="7"/>
      <c r="H63" s="7"/>
      <c r="I63" s="7"/>
    </row>
    <row r="64" spans="1:9" ht="15" thickBot="1">
      <c r="A64" s="15"/>
      <c r="B64" s="33" t="s">
        <v>26</v>
      </c>
      <c r="C64" s="7"/>
      <c r="D64" s="7"/>
      <c r="E64" s="7"/>
      <c r="F64" s="7"/>
      <c r="G64" s="7"/>
      <c r="H64" s="7"/>
      <c r="I64" s="7"/>
    </row>
    <row r="65" spans="1:18" ht="18" customHeight="1">
      <c r="A65" s="19"/>
      <c r="B65" s="49" t="s">
        <v>11</v>
      </c>
      <c r="C65" s="7"/>
      <c r="D65" s="7"/>
      <c r="E65" s="7"/>
      <c r="F65" s="7"/>
      <c r="G65" s="7"/>
      <c r="H65" s="7"/>
      <c r="I65" s="7"/>
    </row>
    <row r="66" spans="1:18">
      <c r="A66" s="19"/>
      <c r="B66" s="1"/>
      <c r="C66" s="7"/>
      <c r="D66" s="7"/>
      <c r="E66" s="7"/>
      <c r="F66" s="7"/>
      <c r="G66" s="7"/>
      <c r="H66" s="7"/>
      <c r="I66" s="7"/>
    </row>
    <row r="67" spans="1:18" ht="16.5">
      <c r="A67" s="34">
        <v>1</v>
      </c>
      <c r="B67" s="35" t="s">
        <v>27</v>
      </c>
      <c r="C67" s="35"/>
      <c r="D67" s="35"/>
      <c r="E67" s="35"/>
      <c r="F67" s="36"/>
      <c r="G67" s="37"/>
      <c r="H67" s="37"/>
      <c r="I67" s="38"/>
    </row>
    <row r="68" spans="1:18" ht="22.5" customHeight="1">
      <c r="A68" s="34">
        <v>2</v>
      </c>
      <c r="B68" s="35" t="s">
        <v>28</v>
      </c>
      <c r="C68" s="35"/>
      <c r="D68" s="35"/>
      <c r="E68" s="35"/>
      <c r="F68" s="39"/>
      <c r="G68" s="37"/>
      <c r="H68" s="30"/>
      <c r="I68" s="30"/>
    </row>
    <row r="69" spans="1:18" ht="10.5" customHeight="1">
      <c r="A69" s="34">
        <v>3</v>
      </c>
      <c r="B69" s="102" t="s">
        <v>29</v>
      </c>
      <c r="C69" s="102"/>
      <c r="D69" s="102"/>
      <c r="E69" s="102"/>
      <c r="F69" s="102"/>
      <c r="G69" s="102"/>
      <c r="H69" s="102"/>
      <c r="I69" s="102"/>
    </row>
    <row r="70" spans="1:18" ht="16.5">
      <c r="A70" s="34"/>
      <c r="B70" s="40"/>
      <c r="C70" s="40"/>
      <c r="D70" s="40"/>
      <c r="E70" s="40"/>
      <c r="F70" s="40"/>
      <c r="G70" s="40"/>
      <c r="H70" s="40"/>
      <c r="I70" s="40"/>
      <c r="J70" s="34"/>
      <c r="K70" s="40"/>
      <c r="L70" s="40"/>
      <c r="M70" s="40"/>
      <c r="N70" s="40"/>
      <c r="O70" s="40"/>
      <c r="P70" s="40"/>
      <c r="Q70" s="40"/>
      <c r="R70" s="40"/>
    </row>
    <row r="71" spans="1:18" ht="36.75" customHeight="1">
      <c r="A71" s="76" t="s">
        <v>57</v>
      </c>
      <c r="B71" s="76"/>
      <c r="C71" s="76"/>
      <c r="D71" s="76"/>
      <c r="E71" s="76"/>
      <c r="F71" s="76"/>
      <c r="G71" s="76"/>
      <c r="H71" s="76"/>
      <c r="I71" s="76"/>
      <c r="J71" s="34"/>
      <c r="K71" s="40"/>
      <c r="L71" s="40"/>
      <c r="M71" s="40"/>
      <c r="N71" s="40"/>
      <c r="O71" s="40"/>
      <c r="P71" s="40"/>
      <c r="Q71" s="40"/>
      <c r="R71" s="40"/>
    </row>
    <row r="72" spans="1:18" ht="36.75" customHeight="1">
      <c r="A72" s="53" t="s">
        <v>39</v>
      </c>
      <c r="B72" s="110" t="s">
        <v>43</v>
      </c>
      <c r="C72" s="110"/>
      <c r="D72" s="110"/>
      <c r="E72" s="110"/>
      <c r="F72" s="110"/>
      <c r="G72" s="110"/>
      <c r="H72" s="110"/>
      <c r="I72" s="110"/>
      <c r="J72" s="34"/>
      <c r="K72" s="40"/>
      <c r="L72" s="40"/>
      <c r="M72" s="40"/>
      <c r="N72" s="40"/>
      <c r="O72" s="40"/>
      <c r="P72" s="40"/>
      <c r="Q72" s="40"/>
      <c r="R72" s="40"/>
    </row>
    <row r="73" spans="1:18" ht="22.5" customHeight="1">
      <c r="A73" s="53"/>
      <c r="B73" s="56" t="s">
        <v>41</v>
      </c>
      <c r="C73" s="56"/>
      <c r="D73" s="56"/>
      <c r="E73" s="56"/>
      <c r="F73" s="56"/>
      <c r="G73" s="56"/>
      <c r="H73" s="56"/>
      <c r="I73" s="56"/>
      <c r="J73" s="34"/>
      <c r="K73" s="40"/>
      <c r="L73" s="40"/>
      <c r="M73" s="40"/>
      <c r="N73" s="40"/>
      <c r="O73" s="40"/>
      <c r="P73" s="40"/>
      <c r="Q73" s="40"/>
      <c r="R73" s="40"/>
    </row>
    <row r="74" spans="1:18" ht="67.5" customHeight="1">
      <c r="A74" s="53" t="s">
        <v>40</v>
      </c>
      <c r="B74" s="110" t="s">
        <v>44</v>
      </c>
      <c r="C74" s="110"/>
      <c r="D74" s="110"/>
      <c r="E74" s="110"/>
      <c r="F74" s="110"/>
      <c r="G74" s="110"/>
      <c r="H74" s="110"/>
      <c r="I74" s="110"/>
      <c r="J74" s="34"/>
      <c r="K74" s="40"/>
      <c r="L74" s="40"/>
      <c r="M74" s="40"/>
      <c r="N74" s="40"/>
      <c r="O74" s="40"/>
      <c r="P74" s="40"/>
      <c r="Q74" s="40"/>
      <c r="R74" s="40"/>
    </row>
    <row r="75" spans="1:18" ht="15.75" customHeight="1">
      <c r="A75" s="51"/>
      <c r="B75" s="52"/>
      <c r="C75" s="52"/>
      <c r="D75" s="52"/>
      <c r="E75" s="52"/>
      <c r="F75" s="52"/>
      <c r="G75" s="52"/>
      <c r="H75" s="52"/>
      <c r="I75" s="52"/>
      <c r="J75" s="34"/>
      <c r="K75" s="40"/>
      <c r="L75" s="40"/>
      <c r="M75" s="40"/>
      <c r="N75" s="40"/>
      <c r="O75" s="40"/>
      <c r="P75" s="40"/>
      <c r="Q75" s="40"/>
      <c r="R75" s="40"/>
    </row>
    <row r="76" spans="1:18" ht="24.75" customHeight="1">
      <c r="A76" s="51"/>
      <c r="B76" s="109" t="s">
        <v>46</v>
      </c>
      <c r="C76" s="109"/>
      <c r="D76" s="109"/>
      <c r="E76" s="109"/>
      <c r="F76" s="109"/>
      <c r="G76" s="109"/>
      <c r="H76" s="109"/>
      <c r="I76" s="109"/>
      <c r="J76" s="34"/>
      <c r="K76" s="40"/>
      <c r="L76" s="40"/>
      <c r="M76" s="40"/>
      <c r="N76" s="40"/>
      <c r="O76" s="40"/>
      <c r="P76" s="40"/>
      <c r="Q76" s="40"/>
      <c r="R76" s="40"/>
    </row>
    <row r="77" spans="1:18" ht="11.25" customHeight="1">
      <c r="A77" s="51"/>
      <c r="B77" s="55"/>
      <c r="C77" s="55"/>
      <c r="D77" s="55"/>
      <c r="E77" s="55"/>
      <c r="F77" s="55"/>
      <c r="G77" s="55"/>
      <c r="H77" s="55"/>
      <c r="I77" s="55"/>
      <c r="J77" s="34"/>
      <c r="K77" s="40"/>
      <c r="L77" s="40"/>
      <c r="M77" s="40"/>
      <c r="N77" s="40"/>
      <c r="O77" s="40"/>
      <c r="P77" s="40"/>
      <c r="Q77" s="40"/>
      <c r="R77" s="40"/>
    </row>
    <row r="78" spans="1:18" ht="14.25" customHeight="1">
      <c r="A78" s="51"/>
      <c r="B78" s="55"/>
      <c r="C78" s="55"/>
      <c r="D78" s="55"/>
      <c r="E78" s="55"/>
      <c r="F78" s="55"/>
      <c r="G78" s="55"/>
      <c r="H78" s="55"/>
      <c r="I78" s="55"/>
      <c r="J78" s="34"/>
      <c r="K78" s="40"/>
      <c r="L78" s="40"/>
      <c r="M78" s="40"/>
      <c r="N78" s="40"/>
      <c r="O78" s="40"/>
      <c r="P78" s="40"/>
      <c r="Q78" s="40"/>
      <c r="R78" s="40"/>
    </row>
    <row r="79" spans="1:18" ht="34.5" customHeight="1">
      <c r="A79" s="107" t="s">
        <v>42</v>
      </c>
      <c r="B79" s="107"/>
      <c r="C79" s="107"/>
      <c r="D79" s="107"/>
      <c r="E79" s="107"/>
      <c r="F79" s="107"/>
      <c r="G79" s="107"/>
      <c r="H79" s="107"/>
      <c r="I79" s="107"/>
      <c r="J79" s="34"/>
      <c r="K79" s="40"/>
      <c r="L79" s="40"/>
      <c r="M79" s="40"/>
      <c r="N79" s="40"/>
      <c r="O79" s="40"/>
      <c r="P79" s="40"/>
      <c r="Q79" s="40"/>
      <c r="R79" s="40"/>
    </row>
    <row r="80" spans="1:18" ht="36.75" customHeight="1">
      <c r="A80" s="108" t="s">
        <v>13</v>
      </c>
      <c r="B80" s="108"/>
      <c r="C80" s="108"/>
      <c r="D80" s="108"/>
      <c r="E80" s="108"/>
      <c r="F80" s="108"/>
      <c r="G80" s="108"/>
      <c r="H80" s="108"/>
      <c r="I80" s="108"/>
      <c r="J80" s="34"/>
      <c r="K80" s="40"/>
      <c r="L80" s="40"/>
      <c r="M80" s="40"/>
      <c r="N80" s="40"/>
      <c r="O80" s="40"/>
      <c r="P80" s="40"/>
      <c r="Q80" s="40"/>
      <c r="R80" s="40"/>
    </row>
    <row r="81" spans="1:27" ht="31.5" customHeight="1">
      <c r="A81" s="103" t="s">
        <v>14</v>
      </c>
      <c r="B81" s="103"/>
      <c r="C81" s="103"/>
      <c r="D81" s="103"/>
      <c r="E81" s="103"/>
      <c r="F81" s="103"/>
      <c r="G81" s="103"/>
      <c r="H81" s="103"/>
      <c r="I81" s="103"/>
      <c r="J81" s="51"/>
      <c r="K81" s="27"/>
      <c r="L81" s="27"/>
      <c r="M81" s="27"/>
      <c r="N81" s="27"/>
      <c r="O81" s="27"/>
      <c r="P81" s="27"/>
      <c r="Q81" s="27"/>
      <c r="R81" s="27"/>
      <c r="S81" s="34"/>
      <c r="T81" s="40"/>
      <c r="U81" s="40"/>
      <c r="V81" s="40"/>
      <c r="W81" s="40"/>
      <c r="X81" s="40"/>
      <c r="Y81" s="40"/>
      <c r="Z81" s="40"/>
      <c r="AA81" s="40"/>
    </row>
    <row r="82" spans="1:27" ht="12" customHeight="1">
      <c r="A82" s="106"/>
      <c r="B82" s="106"/>
      <c r="C82" s="106"/>
      <c r="D82" s="106"/>
      <c r="E82" s="106"/>
      <c r="F82" s="106"/>
      <c r="G82" s="106"/>
      <c r="H82" s="106"/>
      <c r="I82" s="106"/>
      <c r="J82" s="34"/>
      <c r="K82" s="40"/>
      <c r="L82" s="40"/>
      <c r="M82" s="40"/>
      <c r="N82" s="40"/>
      <c r="O82" s="40"/>
      <c r="P82" s="40"/>
      <c r="Q82" s="40"/>
      <c r="R82" s="40"/>
    </row>
    <row r="83" spans="1:27" ht="12" customHeight="1">
      <c r="A83" s="106" t="s">
        <v>30</v>
      </c>
      <c r="B83" s="106"/>
      <c r="C83" s="106"/>
      <c r="D83" s="106"/>
      <c r="E83" s="106"/>
      <c r="F83" s="106"/>
      <c r="G83" s="106"/>
      <c r="H83" s="106"/>
      <c r="I83" s="106"/>
      <c r="J83" s="34"/>
      <c r="K83" s="40"/>
      <c r="L83" s="40"/>
      <c r="M83" s="40"/>
      <c r="N83" s="40"/>
      <c r="O83" s="40"/>
      <c r="P83" s="40"/>
      <c r="Q83" s="40"/>
      <c r="R83" s="40"/>
    </row>
    <row r="84" spans="1:27" ht="21" customHeight="1">
      <c r="A84" s="41"/>
      <c r="B84" s="41"/>
      <c r="C84" s="41"/>
      <c r="D84" s="41"/>
      <c r="E84" s="41"/>
      <c r="F84" s="41"/>
      <c r="G84" s="41"/>
      <c r="H84" s="41"/>
      <c r="I84" s="41"/>
    </row>
    <row r="85" spans="1:27" ht="16.5">
      <c r="A85" s="103"/>
      <c r="B85" s="103"/>
      <c r="C85" s="103"/>
      <c r="D85" s="103"/>
      <c r="E85" s="103"/>
      <c r="F85" s="103"/>
      <c r="G85" s="103"/>
      <c r="H85" s="103"/>
      <c r="I85" s="103"/>
    </row>
    <row r="86" spans="1:27" ht="16.5">
      <c r="A86" s="20"/>
      <c r="B86" s="20"/>
      <c r="C86" s="20"/>
      <c r="D86" s="20"/>
      <c r="E86" s="20"/>
      <c r="F86" s="20"/>
      <c r="G86" s="20"/>
      <c r="H86" s="20"/>
      <c r="I86" s="20"/>
    </row>
    <row r="87" spans="1:27">
      <c r="A87" s="101"/>
      <c r="B87" s="101"/>
      <c r="C87" s="101"/>
      <c r="D87" s="101"/>
      <c r="E87" s="101"/>
      <c r="F87" s="101"/>
      <c r="G87" s="101"/>
      <c r="H87" s="101"/>
      <c r="I87" s="101"/>
    </row>
  </sheetData>
  <mergeCells count="56">
    <mergeCell ref="A41:I41"/>
    <mergeCell ref="A87:I87"/>
    <mergeCell ref="B69:I69"/>
    <mergeCell ref="A85:I85"/>
    <mergeCell ref="B63:C63"/>
    <mergeCell ref="A83:I83"/>
    <mergeCell ref="A82:I82"/>
    <mergeCell ref="A79:I79"/>
    <mergeCell ref="A80:I80"/>
    <mergeCell ref="A81:I81"/>
    <mergeCell ref="B76:I76"/>
    <mergeCell ref="A71:I71"/>
    <mergeCell ref="B72:I72"/>
    <mergeCell ref="B74:I74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5"/>
    <mergeCell ref="H23:H25"/>
    <mergeCell ref="C10:E10"/>
    <mergeCell ref="A21:I21"/>
    <mergeCell ref="C13:E13"/>
    <mergeCell ref="C11:E11"/>
    <mergeCell ref="A20:I20"/>
    <mergeCell ref="A23:A25"/>
    <mergeCell ref="A19:I19"/>
    <mergeCell ref="B58:I58"/>
    <mergeCell ref="G23:G25"/>
    <mergeCell ref="D23:D25"/>
    <mergeCell ref="I23:I25"/>
    <mergeCell ref="C23:C25"/>
    <mergeCell ref="E23:E25"/>
    <mergeCell ref="B48:I48"/>
    <mergeCell ref="B42:I42"/>
    <mergeCell ref="B45:I45"/>
    <mergeCell ref="B46:I46"/>
    <mergeCell ref="B23:B25"/>
    <mergeCell ref="A27:I27"/>
    <mergeCell ref="A33:I33"/>
    <mergeCell ref="A39:E39"/>
    <mergeCell ref="A32:E32"/>
    <mergeCell ref="A38:E38"/>
  </mergeCells>
  <phoneticPr fontId="7" type="noConversion"/>
  <conditionalFormatting sqref="G28 G34">
    <cfRule type="cellIs" dxfId="29" priority="121" stopIfTrue="1" operator="greaterThan">
      <formula>0.01</formula>
    </cfRule>
    <cfRule type="cellIs" dxfId="28" priority="122" stopIfTrue="1" operator="lessThan">
      <formula>0.01</formula>
    </cfRule>
    <cfRule type="cellIs" dxfId="27" priority="123" stopIfTrue="1" operator="lessThan">
      <formula>-0.02</formula>
    </cfRule>
    <cfRule type="cellIs" dxfId="26" priority="124" stopIfTrue="1" operator="lessThan">
      <formula>0.01</formula>
    </cfRule>
    <cfRule type="cellIs" dxfId="25" priority="125" stopIfTrue="1" operator="lessThan">
      <formula>0</formula>
    </cfRule>
    <cfRule type="cellIs" dxfId="24" priority="126" stopIfTrue="1" operator="greaterThan">
      <formula>0.01</formula>
    </cfRule>
    <cfRule type="cellIs" dxfId="23" priority="127" stopIfTrue="1" operator="lessThan">
      <formula>1</formula>
    </cfRule>
    <cfRule type="cellIs" dxfId="22" priority="128" stopIfTrue="1" operator="greaterThan">
      <formula>1</formula>
    </cfRule>
    <cfRule type="cellIs" dxfId="21" priority="129" stopIfTrue="1" operator="greaterThan">
      <formula>0.01</formula>
    </cfRule>
    <cfRule type="cellIs" dxfId="20" priority="130" stopIfTrue="1" operator="greaterThan">
      <formula>1</formula>
    </cfRule>
  </conditionalFormatting>
  <conditionalFormatting sqref="G29:G31">
    <cfRule type="cellIs" dxfId="19" priority="11" stopIfTrue="1" operator="greaterThan">
      <formula>0.01</formula>
    </cfRule>
    <cfRule type="cellIs" dxfId="18" priority="12" stopIfTrue="1" operator="lessThan">
      <formula>0.01</formula>
    </cfRule>
    <cfRule type="cellIs" dxfId="17" priority="13" stopIfTrue="1" operator="lessThan">
      <formula>-0.02</formula>
    </cfRule>
    <cfRule type="cellIs" dxfId="16" priority="14" stopIfTrue="1" operator="lessThan">
      <formula>0.01</formula>
    </cfRule>
    <cfRule type="cellIs" dxfId="15" priority="15" stopIfTrue="1" operator="lessThan">
      <formula>0</formula>
    </cfRule>
    <cfRule type="cellIs" dxfId="14" priority="16" stopIfTrue="1" operator="greaterThan">
      <formula>0.01</formula>
    </cfRule>
    <cfRule type="cellIs" dxfId="13" priority="17" stopIfTrue="1" operator="lessThan">
      <formula>1</formula>
    </cfRule>
    <cfRule type="cellIs" dxfId="12" priority="18" stopIfTrue="1" operator="greaterThan">
      <formula>1</formula>
    </cfRule>
    <cfRule type="cellIs" dxfId="11" priority="19" stopIfTrue="1" operator="greaterThan">
      <formula>0.01</formula>
    </cfRule>
    <cfRule type="cellIs" dxfId="10" priority="20" stopIfTrue="1" operator="greaterThan">
      <formula>1</formula>
    </cfRule>
  </conditionalFormatting>
  <conditionalFormatting sqref="G35:G37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D9F8340-E3C5-4667-89A7-5DEDF0D618A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2024-10-02T11:29:24Z</cp:lastPrinted>
  <dcterms:created xsi:type="dcterms:W3CDTF">2018-01-18T08:35:25Z</dcterms:created>
  <dcterms:modified xsi:type="dcterms:W3CDTF">2024-10-24T08:36:49Z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4637257e-55c6-4ad9-9228-f661d6940449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