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F:\nabiał 2022 I\"/>
    </mc:Choice>
  </mc:AlternateContent>
  <xr:revisionPtr revIDLastSave="0" documentId="13_ncr:1_{10DCC5C2-BEFA-4199-85C2-712D2D85778B}" xr6:coauthVersionLast="47" xr6:coauthVersionMax="47" xr10:uidLastSave="{00000000-0000-0000-0000-000000000000}"/>
  <bookViews>
    <workbookView xWindow="-120" yWindow="-120" windowWidth="19440" windowHeight="15000" tabRatio="986" activeTab="1" xr2:uid="{00000000-000D-0000-FFFF-FFFF00000000}"/>
  </bookViews>
  <sheets>
    <sheet name="art. nabiałowe" sheetId="1" r:id="rId1"/>
    <sheet name="jaja" sheetId="2" r:id="rId2"/>
  </sheets>
  <definedNames>
    <definedName name="_xlnm.Print_Area" localSheetId="0">'art. nabiałowe'!$A$1:$L$37</definedName>
    <definedName name="_xlnm.Print_Area" localSheetId="1">jaja!$A$1:$K$14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F4" i="2"/>
</calcChain>
</file>

<file path=xl/sharedStrings.xml><?xml version="1.0" encoding="utf-8"?>
<sst xmlns="http://schemas.openxmlformats.org/spreadsheetml/2006/main" count="118" uniqueCount="82">
  <si>
    <t>PRACOWNIA KULINARNA</t>
  </si>
  <si>
    <t>ŻYWIENIE</t>
  </si>
  <si>
    <t>RAZEM</t>
  </si>
  <si>
    <t>Cena jednostkowa</t>
  </si>
  <si>
    <t>VAT %</t>
  </si>
  <si>
    <t>Wartość</t>
  </si>
  <si>
    <t>j.m</t>
  </si>
  <si>
    <t>netto</t>
  </si>
  <si>
    <t>brutto</t>
  </si>
  <si>
    <t>kg</t>
  </si>
  <si>
    <t>Łączna wartość zamówienia:</t>
  </si>
  <si>
    <t>Wykonawca gwarantuje, że wytworzone i dostarczone towary spełniają wymagania obowiązujących krajowych i unijnych przepisów prawa żywnościowego. Każdy produkt musi być wyprodukowany i wprowadzony do obrotu zgodnie z wymogami systemu HACCP.</t>
  </si>
  <si>
    <t>Osoby wykonujące dostawę muszą legitymować się aktualnym orzeczeniem lekarskim dla celów sanitarno-epidemiologicznych, które okazują na żądanie Zamawiającego.</t>
  </si>
  <si>
    <t>Ustalenia i decyzje dotyczące wykonywania zamówienia uzgadniane będą przez Zamawiającego z ustanowionym przedstawicielem Wykonawcy. Wykonawca określi w formularzu ofertowym dane kontaktowe. (numer telefonu faksu, adres poczty elektronicznej) oraz dokona innych ustaleń niezbędnych do sprawnego i terminowego wykonania zamówienia.</t>
  </si>
  <si>
    <t>Minimalna deklarowana wartość realizacji zamówienia wynosi 70% łącznej wartości zamówienia</t>
  </si>
  <si>
    <t>Opatrzyć kwalifikowanym podpisem elektronicznym,  podpisem zaufanym lub podpisem osobistym osoby uprawnionej do składania oświadczeń woli w imieniu Wykonawcy</t>
  </si>
  <si>
    <t>Przedmiot zamówienia jest jednorodny, w pełni dostosowany technicznie i organizacyjnie do realizacji przez małe i średnie przedsiębiorstwa.</t>
  </si>
  <si>
    <t>L.p.</t>
  </si>
  <si>
    <t>Deser mleczny pudding</t>
  </si>
  <si>
    <t>Deser o kremowej konsystencji, przypominającej budyń tzw. kisiel mleczny. Smak waniliowy, śmietankowy, czekoladowy w zależności od potrzeb zamawiającego, z dodatkiem słodkiego sosu owocowego lub bitej śmietany lub bez dodatku. Opakowanie jednostkowe producenta o pojemności od 150 g netto do 180 g netto</t>
  </si>
  <si>
    <t>szt</t>
  </si>
  <si>
    <t>Jogurt naturalny</t>
  </si>
  <si>
    <t>Produkt niesłodzony, bez dodatków o zawartości tłuszczu nie mniej niż 2% (opakowanie jednostkowe producenta 150 g netto)</t>
  </si>
  <si>
    <t>Jogurt owocowy</t>
  </si>
  <si>
    <t>Produkt słodzony, z dodatkiem owoców, o zawartości tłuszczu nie mniej niż 2% (opakowanie jednostkowe producenta od 150 g do 180 g netto). Produkt o smaku: truskawkowym, owoców leśnych, malinowym, jagodowym, brzoskwiniowym, wiśniowym, kiwi według potrzeb zamawiającego</t>
  </si>
  <si>
    <t>Margaryna mleczna</t>
  </si>
  <si>
    <t>Margaryna uniwersalna, kulinarna o zawartości tłuszczu nie mniej niż 70% (opakowanie jednostkowe producenta 250 g netto)</t>
  </si>
  <si>
    <t>Margaryna roślinna</t>
  </si>
  <si>
    <t>Produkt do smarowania pieczywa o zawartości tłuszczu nie mniej niż 60% (opakowanie jednostkowe producenta 500 g netto)</t>
  </si>
  <si>
    <t>Masło tradycyjne</t>
  </si>
  <si>
    <t>Produkt bez dodatków o zawartości tłuszczu zwierzęcego nie mniej niż 82%. Opakowanie jednostkowe producenta do 200 g netto</t>
  </si>
  <si>
    <t>Maślanka naturalna</t>
  </si>
  <si>
    <t>Produkt bez dodatku mleka w proszku. Opakowanie producenta 1 l</t>
  </si>
  <si>
    <t>l</t>
  </si>
  <si>
    <t>Mleko spożywcze pasteryzowane</t>
  </si>
  <si>
    <t>Opakowanie jednostkowe producenta - worek foliowy 1 l, 2% zawartości tłuszczu</t>
  </si>
  <si>
    <t>Mleko UHT</t>
  </si>
  <si>
    <t>Ser topiony kremowy</t>
  </si>
  <si>
    <t>Ser wędzony żółty twardy</t>
  </si>
  <si>
    <t>Produkt poddany dodatkowo procesowi wędzenia. Zawartość tłuszczu nie mniej niż 40%.Opakowanie jednostkowe producenta – kostka w folii</t>
  </si>
  <si>
    <t>Ser żółty twardy</t>
  </si>
  <si>
    <t>Serek homogenizowany</t>
  </si>
  <si>
    <t>Produkt o smaku waniliowym, truskawkowym, czekoladowym według potrzeb zamawiającego. Opakowanie jednostkowe od 140 g do 160 g netto</t>
  </si>
  <si>
    <t>Serek twarogowy do smarowania</t>
  </si>
  <si>
    <t>Serek twarogowy śmietankowy o smaku waniliowym</t>
  </si>
  <si>
    <t>Śmietana ukwaszona</t>
  </si>
  <si>
    <t>Produkt o zawartości tłuszczu nie mniej niż 18%. Opakowanie jednostkowe producenta: wiadro z tworzywa sztucznego zamykane pokrywą o pojemności 5 l. Zamawiający nie dopuszcza w składzie produktu substancji zagęszczających, stabilizatorów, skrobi</t>
  </si>
  <si>
    <t>Śmietanka kremowa 30%</t>
  </si>
  <si>
    <t>Opakowanie do 500 ml</t>
  </si>
  <si>
    <t>Twaróg półtłusty niemielony</t>
  </si>
  <si>
    <t>Twaróg z mleka krowiego, struktura zwarta, bez nadmiaru wody. Opakowanie jednostkowe producenta - kostka w pergaminie, dodatkowo zabezpieczona próżniowo folią.</t>
  </si>
  <si>
    <t>Twaróg sernikowy naturalny wiaderko</t>
  </si>
  <si>
    <t>Opakowanie jednostkowe producenta do 500 g netto. Produkt o smaku chrzanowym, owocowym, z pomidorami, szynką, papryką, szczypiorkiem, łososiem, ziołami, przyprawami Zamawiający nie dopuszcza smaku śmietankowego, naturalnego, jogurtowego</t>
  </si>
  <si>
    <t>Termin przydatności do spożycia musi wynosić nie mniej niż 5 dni dla mleka spożywczego pasteryzowanego; 7 dni dla twarogu, 90 dni dla mleka UHT; 14 dni dla jogurtów, deserów mlecznych, serków homogenizowanych, maślanki, serów żółtych, serów topionych, śmietany, śmietanki; 90 dni dla masła i margaryny roślinnej, mlecznej oraz mleka w proszku licząc od dnia dostarczenia do magazynu żywnościowego Zamawiającego.</t>
  </si>
  <si>
    <t>Przez cały okres realizacji umowy Wykonawca musi posiadać aktualną decyzję właściwego organu Inspekcji Weterynaryjnej lub Państwowej Inspekcji Sanitarnej dotyczącą możliwości produkcji lub obrotu danego produktu lub towaru będącego przedmiotem zamówienia.</t>
  </si>
  <si>
    <t>Opakowania powinny być nieuszkodzone, szczelne, wykonane z materiałów przeznaczonych do kontaktu z żywnością, czyste, bez oznak wilgoci, pleśni i obecności szkodników.</t>
  </si>
  <si>
    <t>Oznakowanie produktów – powinno zawierać nazwę dostawcy, producenta, adres, nazwę i produktu, masę netto, termin przydatności do spożycia, warunki przechowywania oraz wszystkie inne informacje zgodnie z obowiązującym prawem.</t>
  </si>
  <si>
    <t>Dostarczane partie twarogu oraz mleka pasteryzowanego w ramach częściowych dostaw powinny być jednakowego gatunku, oraz terminu przydatności do spożycia.</t>
  </si>
  <si>
    <t>2</t>
  </si>
  <si>
    <t>5</t>
  </si>
  <si>
    <t>Dostawy będą realizowane dwa razy w tygodniu za wyjątkiem dni ustawowo wolnych od pracy w godzinach od 6.00 do 11 po uprzednim zamówieniu w formie telefonicznej lub elektronicznej, złożonym przed terminem dostawy. Ilość i rodzaj dostarczonego towaru ma być zgodny ze złożonym zamówieniem.</t>
  </si>
  <si>
    <t>Towar należy przewozić środkami transportu dostosowanymi do przewozu żywności w warunkach zapewniających utrzymanie właściwej jakości i nieprzerwanie ciągu chłodniczego.</t>
  </si>
  <si>
    <t>Przedmiot zamowienia</t>
  </si>
  <si>
    <t>Przy każdej dostawie dostarczony będzie Handlowy Dokument Identyfikacyjny.</t>
  </si>
  <si>
    <t>Towar należy przewozić środkami transportu dostosowanymi do przewozu żywności w warunkach zapewniających utrzymanie właściwej jakości.</t>
  </si>
  <si>
    <t>Ustalenia i decyzje dotyczące wykonywania zamówienia uzgadniane będą przez Zamawiającego z ustanowionym przedstawicielem Wykonawcy. Wykonawca określi w formularzu ofertowym dane kontaktowe (numer telefonu faksu, adres poczty elektronicznej) oraz dokona innych ustaleń niezbędnych do sprawnego i terminowego wykonania zamówienia.</t>
  </si>
  <si>
    <t>Przedmiot zamówienia</t>
  </si>
  <si>
    <t>Dostawy będą realizowane raz w tygodniu za wyjątkiem dni ustawowo wolnych od pracy w godzinach od 7.00 do 12.00 po uprzednim zamówieniu w formie telefonicznej lub elektronicznej. Ilość towaru ma być zgodna ze złożonym zamówieniem.</t>
  </si>
  <si>
    <t>400</t>
  </si>
  <si>
    <t>23500</t>
  </si>
  <si>
    <r>
      <rPr>
        <sz val="10"/>
        <color theme="1"/>
        <rFont val="Arial"/>
        <family val="2"/>
        <charset val="238"/>
      </rPr>
      <t>Jaja klasa "A" symbol M - jaja średnie o wadze od 53 g.</t>
    </r>
    <r>
      <rPr>
        <sz val="10"/>
        <color theme="1"/>
        <rFont val="Arial"/>
        <family val="2"/>
        <charset val="238"/>
      </rPr>
      <t xml:space="preserve">
Wymagania klasyfikacyjne:</t>
    </r>
    <r>
      <rPr>
        <sz val="10"/>
        <color theme="1"/>
        <rFont val="Arial"/>
        <family val="2"/>
        <charset val="238"/>
      </rPr>
      <t xml:space="preserve">
Skorupa: o normalnym kształcie, czysta, nieuszkodzona, niemyta i nieczyszczona, oznaczona numerami wyróżniającymi</t>
    </r>
    <r>
      <rPr>
        <sz val="10"/>
        <color theme="1"/>
        <rFont val="Arial"/>
        <family val="2"/>
        <charset val="238"/>
      </rPr>
      <t xml:space="preserve">
Komora powietrzna: nieruchoma</t>
    </r>
    <r>
      <rPr>
        <sz val="10"/>
        <color theme="1"/>
        <rFont val="Arial"/>
        <family val="2"/>
        <charset val="238"/>
      </rPr>
      <t xml:space="preserve">
Białko: przejrzyste, gęste, bez obcych ciał, słabo widoczne</t>
    </r>
    <r>
      <rPr>
        <sz val="10"/>
        <color theme="1"/>
        <rFont val="Arial"/>
        <family val="2"/>
        <charset val="238"/>
      </rPr>
      <t xml:space="preserve">
Żółtko: kuliste, przy obracaniu słabo ruchliwe, powracające do położenia centralnego, bez obcych ciał</t>
    </r>
    <r>
      <rPr>
        <sz val="10"/>
        <color theme="1"/>
        <rFont val="Arial"/>
        <family val="2"/>
        <charset val="238"/>
      </rPr>
      <t xml:space="preserve">
Tarcza zarodków: niewidoczna</t>
    </r>
    <r>
      <rPr>
        <sz val="10"/>
        <color theme="1"/>
        <rFont val="Arial"/>
        <family val="2"/>
        <charset val="238"/>
      </rPr>
      <t xml:space="preserve">
Zapach: swoisty, bez obcego zapachu</t>
    </r>
    <r>
      <rPr>
        <sz val="10"/>
        <color theme="1"/>
        <rFont val="Arial"/>
        <family val="2"/>
        <charset val="238"/>
      </rPr>
      <t xml:space="preserve">
Cechy dyskwalifikacyjne:</t>
    </r>
    <r>
      <rPr>
        <sz val="10"/>
        <color theme="1"/>
        <rFont val="Arial"/>
        <family val="2"/>
        <charset val="238"/>
      </rPr>
      <t xml:space="preserve">
Skorupa: krucha, popękana, zapleśniała, zabrudzona odchodami</t>
    </r>
    <r>
      <rPr>
        <sz val="10"/>
        <color theme="1"/>
        <rFont val="Arial"/>
        <family val="2"/>
        <charset val="238"/>
      </rPr>
      <t xml:space="preserve">
Zapach: odór siarkowodoru</t>
    </r>
    <r>
      <rPr>
        <sz val="10"/>
        <color theme="1"/>
        <rFont val="Arial"/>
        <family val="2"/>
        <charset val="238"/>
      </rPr>
      <t xml:space="preserve">
Żółtko: płaskie, pomarszczone</t>
    </r>
    <r>
      <rPr>
        <sz val="10"/>
        <color theme="1"/>
        <rFont val="Arial"/>
        <family val="2"/>
        <charset val="238"/>
      </rPr>
      <t xml:space="preserve">
Białko: rzadkie, wodniste</t>
    </r>
    <r>
      <rPr>
        <sz val="10"/>
        <color theme="1"/>
        <rFont val="Arial"/>
        <family val="2"/>
        <charset val="238"/>
      </rPr>
      <t xml:space="preserve">
Brak oznakowania jaj</t>
    </r>
    <r>
      <rPr>
        <sz val="10"/>
        <color theme="1"/>
        <rFont val="Arial"/>
        <family val="2"/>
        <charset val="238"/>
      </rPr>
      <t xml:space="preserve">
Wymagania odnośnie opakowań:</t>
    </r>
    <r>
      <rPr>
        <sz val="10"/>
        <color theme="1"/>
        <rFont val="Arial"/>
        <family val="2"/>
        <charset val="238"/>
      </rPr>
      <t xml:space="preserve">
Opakowanie jednostkowe: z masy papierowej zawierające nie więcej niż 36 jaj</t>
    </r>
    <r>
      <rPr>
        <sz val="10"/>
        <color theme="1"/>
        <rFont val="Arial"/>
        <family val="2"/>
        <charset val="238"/>
      </rPr>
      <t xml:space="preserve">
Opakowanie transportowe: karton papierowy zawierający nie więcej niż 400 jaj</t>
    </r>
    <r>
      <rPr>
        <sz val="10"/>
        <color theme="1"/>
        <rFont val="Arial"/>
        <family val="2"/>
        <charset val="238"/>
      </rPr>
      <t xml:space="preserve">
Opakowania jednostkowe i transportowe powinny być czyste, suche, nieuszkodzone i odporne na uderzenia oraz wykonane z tworzywa, które zabezpieczy jaja przed obcymi zapachami i innymi czynnikami mogącymi mieć wpływ na jakość zdrowotną jaj</t>
    </r>
    <r>
      <rPr>
        <sz val="10"/>
        <color theme="1"/>
        <rFont val="Arial"/>
        <family val="2"/>
        <charset val="238"/>
      </rPr>
      <t xml:space="preserve">
Termin przydatności do spożycia w dniu dostawy min. 21 dni</t>
    </r>
  </si>
  <si>
    <t>Minimalna deklarowana wartość realizacji zamówienia wynosi 80% łącznej wartości zamówienia.</t>
  </si>
  <si>
    <t>ZAŁĄCZNIK NR 2
FORMULARZ ASORTYMENTOWO-CENOWY
POSTĘPOWANIE O UDZIELENIE ZAMÓWIENIA PUBLICZNEGO
NR REJ. ZP.231.4/2022, Dostawa nabiału I (na 6 miesięcy), pakiet nr 2 jaja
Wykonawca:
................................................
(pełna nazwa/firma, adres, w zależności od podmiotu: NIP/PESEL, KRS/CeiDG)</t>
  </si>
  <si>
    <t>100</t>
  </si>
  <si>
    <t>Produkt o zawartości tłuszczu 3,2 % (opakowanie jednostkowe producenta -  karton 1 l)</t>
  </si>
  <si>
    <t>20</t>
  </si>
  <si>
    <t>Produkt o smaku - śmietankowym, z szynką,  ziołami,  pieczarkami, papryką, ze szczypiorkiem, w zależności od potrzeb zamawiającego wymagana jest dostawa różnych smaków zgodnie z zamówieniem (opakowanie jednostkowe producenta – kostka do 100 g netto)</t>
  </si>
  <si>
    <t>Produkt o zawartości tłuszczu nie mniej niż 40%,  o klasycznym smaku (opakowanie jednostkowe producenta -  kostka w folii)</t>
  </si>
  <si>
    <t>6</t>
  </si>
  <si>
    <t>Produkt do zastosowania na serniki, naleśniki. Opakowanie jednostkowe producenta  wiaderko od 0,5 kg do1 kg netto</t>
  </si>
  <si>
    <t>Produkt o smaku naturalnego zmielonego twarogu, gładki dobrze zmielony, lekko kwaśny. Wyciągany łyżką z wiaderka nie może tracić kształtu, powinien być zwarty, w taki sposób, by można było  go 'kroić'. Opakowanie jednostkowe producenta wiaderko od 0,5 kg do 1 kg netto</t>
  </si>
  <si>
    <t>ZAŁĄCZNIK NR 2
FORMULARZ ASORTYMENTOWO-CENOWY
POSTĘPOWANIE O UDZIELENIE ZAMÓWIENIA PUBLICZNEGO
NR REJ. ZP.231.4/2022, Dostawa nabiału I (na 6 miesięcy), pakiet nr 1 artykuły nabiałowe
Wykonawca:
................................................
(pełna nazwa/firma, adres, w zależności od podmiotu: NIP/PESEL, KRS/CeiDG)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</si>
</sst>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indexed="8"/>
      <name val="Arial1"/>
      <charset val="238"/>
    </font>
    <font>
      <sz val="11"/>
      <color indexed="8"/>
      <name val="Arial11"/>
      <charset val="238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rgb="FF000000"/>
      <name val="Arial2"/>
      <charset val="238"/>
    </font>
    <font>
      <sz val="9"/>
      <color rgb="FF000000"/>
      <name val="Arial2"/>
      <charset val="238"/>
    </font>
    <font>
      <b/>
      <sz val="12"/>
      <color rgb="FF000000"/>
      <name val="Arial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64">
    <xf numFmtId="0" fontId="0" fillId="0" borderId="0" xfId="0"/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horizontal="right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9" fontId="0" fillId="0" borderId="0" xfId="0" applyNumberFormat="1" applyAlignment="1">
      <alignment shrinkToFit="1"/>
    </xf>
    <xf numFmtId="0" fontId="6" fillId="0" borderId="1" xfId="0" applyFont="1" applyBorder="1" applyAlignment="1">
      <alignment horizontal="left" vertical="center" wrapText="1"/>
    </xf>
    <xf numFmtId="0" fontId="8" fillId="2" borderId="9" xfId="0" applyFont="1" applyFill="1" applyBorder="1" applyAlignment="1">
      <alignment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3" fontId="10" fillId="2" borderId="9" xfId="0" applyNumberFormat="1" applyFont="1" applyFill="1" applyBorder="1" applyAlignment="1">
      <alignment horizontal="right" vertical="center" wrapText="1"/>
    </xf>
    <xf numFmtId="0" fontId="11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right" vertical="center" wrapText="1"/>
    </xf>
    <xf numFmtId="3" fontId="13" fillId="0" borderId="9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1" fillId="0" borderId="9" xfId="0" applyFont="1" applyBorder="1" applyAlignment="1">
      <alignment horizontal="left" wrapText="1"/>
    </xf>
    <xf numFmtId="0" fontId="12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wrapText="1"/>
    </xf>
    <xf numFmtId="0" fontId="5" fillId="0" borderId="0" xfId="0" applyNumberFormat="1" applyFont="1" applyAlignment="1">
      <alignment horizontal="center" wrapText="1" shrinkToFi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wrapText="1" shrinkToFit="1"/>
    </xf>
    <xf numFmtId="49" fontId="2" fillId="0" borderId="0" xfId="0" applyNumberFormat="1" applyFont="1" applyAlignment="1">
      <alignment horizontal="left" vertical="top" wrapText="1" shrinkToFit="1"/>
    </xf>
    <xf numFmtId="0" fontId="2" fillId="0" borderId="0" xfId="0" applyNumberFormat="1" applyFont="1" applyBorder="1" applyAlignment="1">
      <alignment horizontal="left" wrapText="1"/>
    </xf>
    <xf numFmtId="49" fontId="2" fillId="0" borderId="8" xfId="0" applyNumberFormat="1" applyFont="1" applyBorder="1" applyAlignment="1">
      <alignment horizontal="left" vertical="top" wrapText="1" shrinkToFi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opLeftCell="A19" zoomScale="75" zoomScaleNormal="75" workbookViewId="0">
      <selection activeCell="C23" sqref="C23"/>
    </sheetView>
  </sheetViews>
  <sheetFormatPr defaultColWidth="7.125" defaultRowHeight="12.75"/>
  <cols>
    <col min="1" max="1" width="4.25" style="1" customWidth="1"/>
    <col min="2" max="2" width="15.375" style="2" customWidth="1"/>
    <col min="3" max="3" width="28.625" style="11" customWidth="1"/>
    <col min="4" max="4" width="4.25" style="1" customWidth="1"/>
    <col min="5" max="5" width="7.875" style="1" customWidth="1"/>
    <col min="6" max="6" width="7.75" style="6" customWidth="1"/>
    <col min="7" max="7" width="9.25" style="6" customWidth="1"/>
    <col min="8" max="8" width="7.375" style="2" customWidth="1"/>
    <col min="9" max="9" width="10" style="2" customWidth="1"/>
    <col min="10" max="10" width="5.5" style="1" customWidth="1"/>
    <col min="11" max="11" width="11.375" style="2" customWidth="1"/>
    <col min="12" max="12" width="11.25" style="2" customWidth="1"/>
    <col min="13" max="16384" width="7.125" style="2"/>
  </cols>
  <sheetData>
    <row r="1" spans="1:14" ht="101.25" customHeight="1">
      <c r="A1" s="48" t="s">
        <v>81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ht="40.5" customHeight="1">
      <c r="A2" s="47" t="s">
        <v>17</v>
      </c>
      <c r="B2" s="53" t="s">
        <v>66</v>
      </c>
      <c r="C2" s="54"/>
      <c r="D2" s="47" t="s">
        <v>6</v>
      </c>
      <c r="E2" s="47" t="s">
        <v>0</v>
      </c>
      <c r="F2" s="47" t="s">
        <v>1</v>
      </c>
      <c r="G2" s="47" t="s">
        <v>2</v>
      </c>
      <c r="H2" s="47" t="s">
        <v>3</v>
      </c>
      <c r="I2" s="47"/>
      <c r="J2" s="57" t="s">
        <v>4</v>
      </c>
      <c r="K2" s="47" t="s">
        <v>5</v>
      </c>
      <c r="L2" s="47"/>
    </row>
    <row r="3" spans="1:14" ht="27" customHeight="1">
      <c r="A3" s="47"/>
      <c r="B3" s="55"/>
      <c r="C3" s="56"/>
      <c r="D3" s="47"/>
      <c r="E3" s="47"/>
      <c r="F3" s="47"/>
      <c r="G3" s="47"/>
      <c r="H3" s="12" t="s">
        <v>7</v>
      </c>
      <c r="I3" s="12" t="s">
        <v>8</v>
      </c>
      <c r="J3" s="58"/>
      <c r="K3" s="12" t="s">
        <v>7</v>
      </c>
      <c r="L3" s="12" t="s">
        <v>8</v>
      </c>
    </row>
    <row r="4" spans="1:14" ht="163.5" customHeight="1">
      <c r="A4" s="12">
        <v>1</v>
      </c>
      <c r="B4" s="36" t="s">
        <v>18</v>
      </c>
      <c r="C4" s="37" t="s">
        <v>19</v>
      </c>
      <c r="D4" s="38" t="s">
        <v>20</v>
      </c>
      <c r="E4" s="38"/>
      <c r="F4" s="39">
        <v>300</v>
      </c>
      <c r="G4" s="40">
        <f t="shared" ref="G4:G22" si="0">F4+E4</f>
        <v>300</v>
      </c>
      <c r="H4" s="13"/>
      <c r="I4" s="13"/>
      <c r="J4" s="13">
        <v>0</v>
      </c>
      <c r="K4" s="13"/>
      <c r="L4" s="13"/>
    </row>
    <row r="5" spans="1:14" ht="86.25" customHeight="1">
      <c r="A5" s="13">
        <v>2</v>
      </c>
      <c r="B5" s="36" t="s">
        <v>21</v>
      </c>
      <c r="C5" s="37" t="s">
        <v>22</v>
      </c>
      <c r="D5" s="38" t="s">
        <v>20</v>
      </c>
      <c r="E5" s="38" t="s">
        <v>73</v>
      </c>
      <c r="F5" s="39">
        <v>11000</v>
      </c>
      <c r="G5" s="40">
        <f t="shared" si="0"/>
        <v>11100</v>
      </c>
      <c r="H5" s="18"/>
      <c r="I5" s="18"/>
      <c r="J5" s="13">
        <v>0</v>
      </c>
      <c r="K5" s="19"/>
      <c r="L5" s="19"/>
      <c r="M5"/>
      <c r="N5"/>
    </row>
    <row r="6" spans="1:14" ht="121.5" customHeight="1">
      <c r="A6" s="13">
        <v>3</v>
      </c>
      <c r="B6" s="41" t="s">
        <v>23</v>
      </c>
      <c r="C6" s="37" t="s">
        <v>24</v>
      </c>
      <c r="D6" s="42" t="s">
        <v>20</v>
      </c>
      <c r="E6" s="42"/>
      <c r="F6" s="41">
        <v>1000</v>
      </c>
      <c r="G6" s="40">
        <f t="shared" si="0"/>
        <v>1000</v>
      </c>
      <c r="H6" s="18"/>
      <c r="I6" s="18"/>
      <c r="J6" s="13">
        <v>0</v>
      </c>
      <c r="K6" s="19"/>
      <c r="L6" s="19"/>
      <c r="M6"/>
      <c r="N6"/>
    </row>
    <row r="7" spans="1:14" ht="103.5" customHeight="1">
      <c r="A7" s="12">
        <v>4</v>
      </c>
      <c r="B7" s="36" t="s">
        <v>25</v>
      </c>
      <c r="C7" s="37" t="s">
        <v>26</v>
      </c>
      <c r="D7" s="38" t="s">
        <v>9</v>
      </c>
      <c r="E7" s="38" t="s">
        <v>59</v>
      </c>
      <c r="F7" s="39">
        <v>275</v>
      </c>
      <c r="G7" s="40">
        <f t="shared" si="0"/>
        <v>280</v>
      </c>
      <c r="H7" s="18"/>
      <c r="I7" s="18"/>
      <c r="J7" s="13">
        <v>0</v>
      </c>
      <c r="K7" s="19"/>
      <c r="L7" s="19"/>
      <c r="M7"/>
      <c r="N7"/>
    </row>
    <row r="8" spans="1:14" s="3" customFormat="1" ht="151.5" customHeight="1">
      <c r="A8" s="13">
        <v>5</v>
      </c>
      <c r="B8" s="36" t="s">
        <v>27</v>
      </c>
      <c r="C8" s="37" t="s">
        <v>28</v>
      </c>
      <c r="D8" s="38" t="s">
        <v>9</v>
      </c>
      <c r="E8" s="38" t="s">
        <v>58</v>
      </c>
      <c r="F8" s="39">
        <v>1800</v>
      </c>
      <c r="G8" s="40">
        <f t="shared" si="0"/>
        <v>1802</v>
      </c>
      <c r="H8" s="18"/>
      <c r="I8" s="18"/>
      <c r="J8" s="13">
        <v>0</v>
      </c>
      <c r="K8" s="19"/>
      <c r="L8" s="19"/>
      <c r="M8"/>
      <c r="N8"/>
    </row>
    <row r="9" spans="1:14" ht="84.75" customHeight="1">
      <c r="A9" s="13">
        <v>6</v>
      </c>
      <c r="B9" s="41" t="s">
        <v>29</v>
      </c>
      <c r="C9" s="43" t="s">
        <v>30</v>
      </c>
      <c r="D9" s="42" t="s">
        <v>9</v>
      </c>
      <c r="E9" s="42">
        <v>8</v>
      </c>
      <c r="F9" s="41"/>
      <c r="G9" s="40">
        <f t="shared" si="0"/>
        <v>8</v>
      </c>
      <c r="H9" s="18"/>
      <c r="I9" s="18"/>
      <c r="J9" s="13">
        <v>0</v>
      </c>
      <c r="K9" s="19"/>
      <c r="L9" s="19"/>
      <c r="M9"/>
      <c r="N9"/>
    </row>
    <row r="10" spans="1:14" s="3" customFormat="1" ht="85.9" customHeight="1">
      <c r="A10" s="12">
        <v>7</v>
      </c>
      <c r="B10" s="41" t="s">
        <v>31</v>
      </c>
      <c r="C10" s="43" t="s">
        <v>32</v>
      </c>
      <c r="D10" s="42" t="s">
        <v>33</v>
      </c>
      <c r="E10" s="42"/>
      <c r="F10" s="41">
        <v>210</v>
      </c>
      <c r="G10" s="40">
        <f t="shared" si="0"/>
        <v>210</v>
      </c>
      <c r="H10" s="18"/>
      <c r="I10" s="18"/>
      <c r="J10" s="13">
        <v>0</v>
      </c>
      <c r="K10" s="19"/>
      <c r="L10" s="19"/>
      <c r="M10"/>
      <c r="N10"/>
    </row>
    <row r="11" spans="1:14" ht="88.5" customHeight="1">
      <c r="A11" s="13">
        <v>8</v>
      </c>
      <c r="B11" s="36" t="s">
        <v>34</v>
      </c>
      <c r="C11" s="37" t="s">
        <v>35</v>
      </c>
      <c r="D11" s="38" t="s">
        <v>33</v>
      </c>
      <c r="E11" s="38"/>
      <c r="F11" s="39">
        <v>4100</v>
      </c>
      <c r="G11" s="40">
        <f t="shared" si="0"/>
        <v>4100</v>
      </c>
      <c r="H11" s="18"/>
      <c r="I11" s="18"/>
      <c r="J11" s="13">
        <v>0</v>
      </c>
      <c r="K11" s="19"/>
      <c r="L11" s="19"/>
      <c r="M11"/>
      <c r="N11"/>
    </row>
    <row r="12" spans="1:14" s="4" customFormat="1" ht="72" customHeight="1">
      <c r="A12" s="13">
        <v>9</v>
      </c>
      <c r="B12" s="36" t="s">
        <v>36</v>
      </c>
      <c r="C12" s="37" t="s">
        <v>74</v>
      </c>
      <c r="D12" s="38" t="s">
        <v>33</v>
      </c>
      <c r="E12" s="38" t="s">
        <v>75</v>
      </c>
      <c r="F12" s="39">
        <v>8675</v>
      </c>
      <c r="G12" s="40">
        <f t="shared" si="0"/>
        <v>8695</v>
      </c>
      <c r="H12" s="18"/>
      <c r="I12" s="18"/>
      <c r="J12" s="13">
        <v>0</v>
      </c>
      <c r="K12" s="19"/>
      <c r="L12" s="19"/>
      <c r="M12"/>
      <c r="N12"/>
    </row>
    <row r="13" spans="1:14" s="4" customFormat="1" ht="51" customHeight="1">
      <c r="A13" s="12">
        <v>10</v>
      </c>
      <c r="B13" s="36" t="s">
        <v>37</v>
      </c>
      <c r="C13" s="37" t="s">
        <v>76</v>
      </c>
      <c r="D13" s="38" t="s">
        <v>9</v>
      </c>
      <c r="E13" s="38"/>
      <c r="F13" s="39">
        <v>750</v>
      </c>
      <c r="G13" s="40">
        <f t="shared" si="0"/>
        <v>750</v>
      </c>
      <c r="H13" s="18"/>
      <c r="I13" s="18"/>
      <c r="J13" s="13">
        <v>0</v>
      </c>
      <c r="K13" s="19"/>
      <c r="L13" s="19"/>
      <c r="M13"/>
      <c r="N13"/>
    </row>
    <row r="14" spans="1:14" s="5" customFormat="1" ht="67.150000000000006" customHeight="1">
      <c r="A14" s="13">
        <v>11</v>
      </c>
      <c r="B14" s="41" t="s">
        <v>38</v>
      </c>
      <c r="C14" s="43" t="s">
        <v>39</v>
      </c>
      <c r="D14" s="42" t="s">
        <v>9</v>
      </c>
      <c r="E14" s="42"/>
      <c r="F14" s="41">
        <v>50</v>
      </c>
      <c r="G14" s="40">
        <f t="shared" si="0"/>
        <v>50</v>
      </c>
      <c r="H14" s="20"/>
      <c r="I14" s="18"/>
      <c r="J14" s="13">
        <v>0</v>
      </c>
      <c r="K14" s="19"/>
      <c r="L14" s="19"/>
      <c r="M14"/>
      <c r="N14"/>
    </row>
    <row r="15" spans="1:14" s="5" customFormat="1" ht="67.900000000000006" customHeight="1">
      <c r="A15" s="13">
        <v>12</v>
      </c>
      <c r="B15" s="36" t="s">
        <v>40</v>
      </c>
      <c r="C15" s="37" t="s">
        <v>77</v>
      </c>
      <c r="D15" s="38" t="s">
        <v>9</v>
      </c>
      <c r="E15" s="38" t="s">
        <v>78</v>
      </c>
      <c r="F15" s="39">
        <v>150</v>
      </c>
      <c r="G15" s="40">
        <f t="shared" si="0"/>
        <v>156</v>
      </c>
      <c r="H15" s="18"/>
      <c r="I15" s="18"/>
      <c r="J15" s="13">
        <v>0</v>
      </c>
      <c r="K15" s="19"/>
      <c r="L15" s="19"/>
      <c r="M15"/>
      <c r="N15"/>
    </row>
    <row r="16" spans="1:14" s="5" customFormat="1" ht="81.95" customHeight="1">
      <c r="A16" s="12">
        <v>13</v>
      </c>
      <c r="B16" s="41" t="s">
        <v>41</v>
      </c>
      <c r="C16" s="37" t="s">
        <v>42</v>
      </c>
      <c r="D16" s="42" t="s">
        <v>20</v>
      </c>
      <c r="E16" s="42"/>
      <c r="F16" s="41">
        <v>600</v>
      </c>
      <c r="G16" s="40">
        <f t="shared" si="0"/>
        <v>600</v>
      </c>
      <c r="H16" s="18"/>
      <c r="I16" s="18"/>
      <c r="J16" s="13">
        <v>0</v>
      </c>
      <c r="K16" s="19"/>
      <c r="L16" s="19"/>
      <c r="M16"/>
      <c r="N16"/>
    </row>
    <row r="17" spans="1:14" s="5" customFormat="1" ht="105.75" customHeight="1">
      <c r="A17" s="13">
        <v>14</v>
      </c>
      <c r="B17" s="41" t="s">
        <v>43</v>
      </c>
      <c r="C17" s="43" t="s">
        <v>52</v>
      </c>
      <c r="D17" s="42" t="s">
        <v>9</v>
      </c>
      <c r="E17" s="42"/>
      <c r="F17" s="41">
        <v>12.5</v>
      </c>
      <c r="G17" s="40">
        <f t="shared" si="0"/>
        <v>12.5</v>
      </c>
      <c r="H17" s="21"/>
      <c r="I17" s="18"/>
      <c r="J17" s="13">
        <v>0</v>
      </c>
      <c r="K17" s="19"/>
      <c r="L17" s="19"/>
      <c r="M17"/>
      <c r="N17"/>
    </row>
    <row r="18" spans="1:14" s="5" customFormat="1" ht="81" customHeight="1">
      <c r="A18" s="13">
        <v>15</v>
      </c>
      <c r="B18" s="41" t="s">
        <v>44</v>
      </c>
      <c r="C18" s="43" t="s">
        <v>79</v>
      </c>
      <c r="D18" s="42" t="s">
        <v>9</v>
      </c>
      <c r="E18" s="42">
        <v>5</v>
      </c>
      <c r="F18" s="41"/>
      <c r="G18" s="40">
        <f t="shared" si="0"/>
        <v>5</v>
      </c>
      <c r="H18" s="18"/>
      <c r="I18" s="18"/>
      <c r="J18" s="13">
        <v>0</v>
      </c>
      <c r="K18" s="19"/>
      <c r="L18" s="19"/>
      <c r="M18"/>
      <c r="N18"/>
    </row>
    <row r="19" spans="1:14" s="5" customFormat="1" ht="124.5" customHeight="1">
      <c r="A19" s="12">
        <v>16</v>
      </c>
      <c r="B19" s="36" t="s">
        <v>45</v>
      </c>
      <c r="C19" s="37" t="s">
        <v>46</v>
      </c>
      <c r="D19" s="38" t="s">
        <v>33</v>
      </c>
      <c r="E19" s="38"/>
      <c r="F19" s="39">
        <v>650</v>
      </c>
      <c r="G19" s="40">
        <f t="shared" si="0"/>
        <v>650</v>
      </c>
      <c r="H19" s="21"/>
      <c r="I19" s="18"/>
      <c r="J19" s="13">
        <v>0</v>
      </c>
      <c r="K19" s="19"/>
      <c r="L19" s="19"/>
      <c r="M19"/>
      <c r="N19"/>
    </row>
    <row r="20" spans="1:14" s="5" customFormat="1" ht="94.7" customHeight="1">
      <c r="A20" s="13">
        <v>17</v>
      </c>
      <c r="B20" s="44" t="s">
        <v>47</v>
      </c>
      <c r="C20" s="45" t="s">
        <v>48</v>
      </c>
      <c r="D20" s="46" t="s">
        <v>33</v>
      </c>
      <c r="E20" s="46">
        <v>5</v>
      </c>
      <c r="F20" s="46"/>
      <c r="G20" s="40">
        <f t="shared" si="0"/>
        <v>5</v>
      </c>
      <c r="H20" s="18"/>
      <c r="I20" s="18"/>
      <c r="J20" s="13">
        <v>0</v>
      </c>
      <c r="K20" s="19"/>
      <c r="L20" s="19"/>
      <c r="M20"/>
      <c r="N20"/>
    </row>
    <row r="21" spans="1:14" s="5" customFormat="1" ht="141" customHeight="1">
      <c r="A21" s="13">
        <v>18</v>
      </c>
      <c r="B21" s="36" t="s">
        <v>49</v>
      </c>
      <c r="C21" s="37" t="s">
        <v>50</v>
      </c>
      <c r="D21" s="38" t="s">
        <v>9</v>
      </c>
      <c r="E21" s="38"/>
      <c r="F21" s="39">
        <v>1000</v>
      </c>
      <c r="G21" s="40">
        <f t="shared" si="0"/>
        <v>1000</v>
      </c>
      <c r="H21" s="18"/>
      <c r="I21" s="18"/>
      <c r="J21" s="13">
        <v>0</v>
      </c>
      <c r="K21" s="19"/>
      <c r="L21" s="19"/>
      <c r="M21"/>
      <c r="N21"/>
    </row>
    <row r="22" spans="1:14" s="5" customFormat="1" ht="96" customHeight="1">
      <c r="A22" s="12">
        <v>19</v>
      </c>
      <c r="B22" s="41" t="s">
        <v>51</v>
      </c>
      <c r="C22" s="43" t="s">
        <v>80</v>
      </c>
      <c r="D22" s="42" t="s">
        <v>9</v>
      </c>
      <c r="E22" s="42">
        <v>12</v>
      </c>
      <c r="F22" s="41">
        <v>11</v>
      </c>
      <c r="G22" s="40">
        <f t="shared" si="0"/>
        <v>23</v>
      </c>
      <c r="H22" s="18"/>
      <c r="I22" s="18"/>
      <c r="J22" s="13">
        <v>0</v>
      </c>
      <c r="K22" s="19"/>
      <c r="L22" s="19"/>
      <c r="M22"/>
      <c r="N22"/>
    </row>
    <row r="23" spans="1:14" s="5" customFormat="1" ht="39" customHeight="1">
      <c r="A23" s="13"/>
      <c r="B23" s="14"/>
      <c r="C23" s="22" t="s">
        <v>10</v>
      </c>
      <c r="D23" s="15"/>
      <c r="E23" s="15"/>
      <c r="F23" s="16"/>
      <c r="G23" s="17"/>
      <c r="H23" s="18"/>
      <c r="I23" s="18"/>
      <c r="J23" s="13"/>
      <c r="K23" s="19"/>
      <c r="L23" s="19"/>
      <c r="M23"/>
      <c r="N23"/>
    </row>
    <row r="24" spans="1:14" ht="31.9" customHeight="1">
      <c r="A24" s="52" t="s">
        <v>11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/>
      <c r="N24"/>
    </row>
    <row r="25" spans="1:14" ht="46.9" customHeight="1">
      <c r="A25" s="50" t="s">
        <v>53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</row>
    <row r="26" spans="1:14" ht="32.25" customHeight="1">
      <c r="A26" s="50" t="s">
        <v>54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spans="1:14" ht="31.9" customHeight="1">
      <c r="A27" s="50" t="s">
        <v>55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14" ht="37.5" customHeight="1">
      <c r="A28" s="50" t="s">
        <v>56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4" ht="31.9" customHeight="1">
      <c r="A29" s="50" t="s">
        <v>57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1:14" ht="46.9" customHeight="1">
      <c r="A30" s="50" t="s">
        <v>60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4" ht="36.75" customHeight="1">
      <c r="A31" s="51" t="s">
        <v>61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</row>
    <row r="32" spans="1:14" ht="31.9" customHeight="1">
      <c r="A32" s="50" t="s">
        <v>12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1:12" ht="46.9" customHeight="1">
      <c r="A33" s="50" t="s">
        <v>13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1:12" ht="22.5" customHeight="1">
      <c r="A34" s="50" t="s">
        <v>16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5" spans="1:12" ht="15" customHeight="1">
      <c r="A35" s="50" t="s">
        <v>14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</row>
    <row r="36" spans="1:12" ht="14.25">
      <c r="A36" s="7"/>
      <c r="B36" s="8"/>
      <c r="C36" s="10"/>
      <c r="D36" s="7"/>
      <c r="E36" s="7"/>
      <c r="F36" s="9"/>
      <c r="G36" s="9"/>
      <c r="H36" s="8"/>
      <c r="I36" s="8"/>
      <c r="J36" s="7"/>
      <c r="K36" s="8"/>
      <c r="L36" s="8"/>
    </row>
    <row r="37" spans="1:12" ht="38.25" customHeight="1">
      <c r="A37" s="49" t="s">
        <v>15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</row>
  </sheetData>
  <sheetProtection selectLockedCells="1" selectUnlockedCells="1"/>
  <mergeCells count="23">
    <mergeCell ref="B2:C3"/>
    <mergeCell ref="J2:J3"/>
    <mergeCell ref="D2:D3"/>
    <mergeCell ref="E2:E3"/>
    <mergeCell ref="F2:F3"/>
    <mergeCell ref="G2:G3"/>
    <mergeCell ref="H2:I2"/>
    <mergeCell ref="K2:L2"/>
    <mergeCell ref="A1:L1"/>
    <mergeCell ref="A37:L37"/>
    <mergeCell ref="A34:L34"/>
    <mergeCell ref="A30:L30"/>
    <mergeCell ref="A32:L32"/>
    <mergeCell ref="A33:L33"/>
    <mergeCell ref="A35:L35"/>
    <mergeCell ref="A2:A3"/>
    <mergeCell ref="A27:L27"/>
    <mergeCell ref="A28:L28"/>
    <mergeCell ref="A29:L29"/>
    <mergeCell ref="A31:L31"/>
    <mergeCell ref="A24:L24"/>
    <mergeCell ref="A25:L25"/>
    <mergeCell ref="A26:L26"/>
  </mergeCells>
  <pageMargins left="0.59027777777777779" right="0.59027777777777779" top="0.59027777777777779" bottom="0.59027777777777779" header="0.59027777777777779" footer="0.59027777777777779"/>
  <pageSetup paperSize="9" firstPageNumber="0" pageOrder="overThenDown" orientation="landscape" verticalDpi="300" r:id="rId1"/>
  <headerFooter alignWithMargins="0"/>
  <rowBreaks count="2" manualBreakCount="2">
    <brk id="10" max="16383" man="1"/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"/>
  <sheetViews>
    <sheetView tabSelected="1" topLeftCell="A4" workbookViewId="0">
      <selection sqref="A1:K1"/>
    </sheetView>
  </sheetViews>
  <sheetFormatPr defaultRowHeight="14.25"/>
  <cols>
    <col min="1" max="1" width="3.25" customWidth="1"/>
    <col min="2" max="2" width="50.375" customWidth="1"/>
    <col min="3" max="3" width="4.5" customWidth="1"/>
    <col min="4" max="4" width="7.375" customWidth="1"/>
    <col min="5" max="5" width="7.5" customWidth="1"/>
    <col min="6" max="6" width="7.375" customWidth="1"/>
    <col min="7" max="7" width="7.75" customWidth="1"/>
    <col min="8" max="8" width="8" customWidth="1"/>
  </cols>
  <sheetData>
    <row r="1" spans="1:11" ht="89.25" customHeight="1">
      <c r="A1" s="61" t="s">
        <v>72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43.5" customHeight="1">
      <c r="A2" s="63" t="s">
        <v>17</v>
      </c>
      <c r="B2" s="63" t="s">
        <v>62</v>
      </c>
      <c r="C2" s="63" t="s">
        <v>6</v>
      </c>
      <c r="D2" s="63" t="s">
        <v>0</v>
      </c>
      <c r="E2" s="63" t="s">
        <v>1</v>
      </c>
      <c r="F2" s="63" t="s">
        <v>2</v>
      </c>
      <c r="G2" s="63" t="s">
        <v>3</v>
      </c>
      <c r="H2" s="63"/>
      <c r="I2" s="63" t="s">
        <v>4</v>
      </c>
      <c r="J2" s="63" t="s">
        <v>5</v>
      </c>
      <c r="K2" s="63"/>
    </row>
    <row r="3" spans="1:11">
      <c r="A3" s="63"/>
      <c r="B3" s="63"/>
      <c r="C3" s="63"/>
      <c r="D3" s="63"/>
      <c r="E3" s="63"/>
      <c r="F3" s="63"/>
      <c r="G3" s="23" t="s">
        <v>7</v>
      </c>
      <c r="H3" s="23" t="s">
        <v>8</v>
      </c>
      <c r="I3" s="63"/>
      <c r="J3" s="23" t="s">
        <v>7</v>
      </c>
      <c r="K3" s="23" t="s">
        <v>8</v>
      </c>
    </row>
    <row r="4" spans="1:11" ht="355.5" customHeight="1">
      <c r="A4" s="23">
        <v>1</v>
      </c>
      <c r="B4" s="32" t="s">
        <v>70</v>
      </c>
      <c r="C4" s="33" t="s">
        <v>20</v>
      </c>
      <c r="D4" s="34" t="s">
        <v>68</v>
      </c>
      <c r="E4" s="34" t="s">
        <v>69</v>
      </c>
      <c r="F4" s="35">
        <f>D4+E4</f>
        <v>23900</v>
      </c>
      <c r="G4" s="24"/>
      <c r="H4" s="24"/>
      <c r="I4" s="24">
        <v>0</v>
      </c>
      <c r="J4" s="24"/>
      <c r="K4" s="24"/>
    </row>
    <row r="5" spans="1:11">
      <c r="A5" s="24"/>
      <c r="B5" s="31" t="s">
        <v>10</v>
      </c>
      <c r="C5" s="25"/>
      <c r="D5" s="25"/>
      <c r="E5" s="26"/>
      <c r="F5" s="27"/>
      <c r="G5" s="28"/>
      <c r="H5" s="28"/>
      <c r="I5" s="24"/>
      <c r="J5" s="29"/>
      <c r="K5" s="29"/>
    </row>
    <row r="6" spans="1:11" s="30" customFormat="1" ht="33.75" customHeight="1">
      <c r="A6" s="62" t="s">
        <v>67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s="30" customFormat="1" ht="14.25" customHeight="1">
      <c r="A7" s="60" t="s">
        <v>11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s="30" customFormat="1" ht="14.25" customHeight="1">
      <c r="A8" s="60" t="s">
        <v>63</v>
      </c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1" s="30" customFormat="1" ht="14.25" customHeight="1">
      <c r="A9" s="60" t="s">
        <v>64</v>
      </c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1:11" s="30" customFormat="1" ht="14.25" customHeight="1">
      <c r="A10" s="60" t="s">
        <v>12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s="30" customFormat="1" ht="42.75" customHeight="1">
      <c r="A11" s="60" t="s">
        <v>65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1" s="30" customFormat="1" ht="13.5" customHeight="1">
      <c r="A12" s="60" t="s">
        <v>71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s="30" customFormat="1" ht="17.25" customHeight="1">
      <c r="A13" s="60" t="s">
        <v>16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1:11" ht="41.25" customHeight="1">
      <c r="A14" s="59" t="s">
        <v>15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</row>
  </sheetData>
  <mergeCells count="19">
    <mergeCell ref="F2:F3"/>
    <mergeCell ref="G2:H2"/>
    <mergeCell ref="J2:K2"/>
    <mergeCell ref="A14:K14"/>
    <mergeCell ref="A9:K9"/>
    <mergeCell ref="A10:K10"/>
    <mergeCell ref="A11:K11"/>
    <mergeCell ref="A1:K1"/>
    <mergeCell ref="A6:K6"/>
    <mergeCell ref="A7:K7"/>
    <mergeCell ref="A8:K8"/>
    <mergeCell ref="A2:A3"/>
    <mergeCell ref="B2:B3"/>
    <mergeCell ref="A12:K12"/>
    <mergeCell ref="A13:K13"/>
    <mergeCell ref="I2:I3"/>
    <mergeCell ref="C2:C3"/>
    <mergeCell ref="D2:D3"/>
    <mergeCell ref="E2:E3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art. nabiałowe</vt:lpstr>
      <vt:lpstr>jaja</vt:lpstr>
      <vt:lpstr>'art. nabiałowe'!Obszar_wydruku</vt:lpstr>
      <vt:lpstr>jaja!Obszar_wydruku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2</dc:creator>
  <cp:lastModifiedBy>ZM 2</cp:lastModifiedBy>
  <cp:lastPrinted>2022-04-04T06:24:56Z</cp:lastPrinted>
  <dcterms:created xsi:type="dcterms:W3CDTF">2021-10-27T08:14:23Z</dcterms:created>
  <dcterms:modified xsi:type="dcterms:W3CDTF">2022-04-04T06:27:52Z</dcterms:modified>
</cp:coreProperties>
</file>