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sinska5248\Desktop\Przetargi 2024\97 PN ODPADY\zmiana zał. formularz cenowy\"/>
    </mc:Choice>
  </mc:AlternateContent>
  <bookViews>
    <workbookView xWindow="0" yWindow="0" windowWidth="28800" windowHeight="12300"/>
  </bookViews>
  <sheets>
    <sheet name="czysty arkusz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8" l="1"/>
  <c r="N25" i="8" l="1"/>
  <c r="M25" i="8"/>
  <c r="O25" i="8" l="1"/>
</calcChain>
</file>

<file path=xl/sharedStrings.xml><?xml version="1.0" encoding="utf-8"?>
<sst xmlns="http://schemas.openxmlformats.org/spreadsheetml/2006/main" count="53" uniqueCount="33">
  <si>
    <t>Lp.</t>
  </si>
  <si>
    <t>Miejsce odbioru odpadów - lokalizacja pojemników</t>
  </si>
  <si>
    <t>Gmina</t>
  </si>
  <si>
    <t>Kod odpadu</t>
  </si>
  <si>
    <t>Pojemnik 
wykonawcy -  W zamawiającego - Z</t>
  </si>
  <si>
    <t>Pojemność 
w [m3]</t>
  </si>
  <si>
    <t>Ilość pojemników</t>
  </si>
  <si>
    <t>Planowana ilość [m³]</t>
  </si>
  <si>
    <t>Częstotliwość odbioru</t>
  </si>
  <si>
    <t>Cena jednostkowa netto za1 m3</t>
  </si>
  <si>
    <t>Podatek            VAT %</t>
  </si>
  <si>
    <t>Cena jednostkowa brutto za1 m3</t>
  </si>
  <si>
    <t>20 03 01 (zmieszane)</t>
  </si>
  <si>
    <t>W</t>
  </si>
  <si>
    <t>15 01 01 (papier)</t>
  </si>
  <si>
    <t>15 01 02 (plastik)</t>
  </si>
  <si>
    <t>15 01 07 (szkło)</t>
  </si>
  <si>
    <t>20 03 07 (wielkogabarytowe)</t>
  </si>
  <si>
    <t>RAZEM wartość zamówienia netto……………………………………….podatek VAT……………………………..% tj …………………….. wartość brutto………………………………….</t>
  </si>
  <si>
    <t>(słownie: …………………………………………………………………………………………………………………………………………………………………………………………………...………………………..)</t>
  </si>
  <si>
    <t>podpis i pieczęć Wykonawcy</t>
  </si>
  <si>
    <t>RAZEM:</t>
  </si>
  <si>
    <t>…………………………………………………………………</t>
  </si>
  <si>
    <t>Osiecznica</t>
  </si>
  <si>
    <t>21 02 01 (biodegradowalne)</t>
  </si>
  <si>
    <t>Wartość netto (kol. 8 x kol.10)</t>
  </si>
  <si>
    <t>Wartość podatku VAT (kol.14 - kol.13)</t>
  </si>
  <si>
    <t>Wartość brutto (kol.11 x kol.13)</t>
  </si>
  <si>
    <t>Świętoszów</t>
  </si>
  <si>
    <t>wg potrzeb</t>
  </si>
  <si>
    <t>Wywóz nieczystości stałych systemem zleconym 2025</t>
  </si>
  <si>
    <t>Załącznik nr 3c do SWZ/1 do umowy</t>
  </si>
  <si>
    <r>
      <t>Formularz cenowy SOI Świętoszów-część 3-</t>
    </r>
    <r>
      <rPr>
        <b/>
        <sz val="11"/>
        <color rgb="FFFF0000"/>
        <rFont val="Calibri"/>
        <family val="2"/>
        <charset val="238"/>
        <scheme val="minor"/>
      </rPr>
      <t>ZMIANA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</si>
</sst>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1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9" fontId="0" fillId="2" borderId="5" xfId="0" applyNumberFormat="1" applyFont="1" applyFill="1" applyBorder="1" applyAlignment="1">
      <alignment horizontal="center" vertical="center"/>
    </xf>
    <xf numFmtId="9" fontId="0" fillId="2" borderId="12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9" fontId="0" fillId="2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3</xdr:col>
      <xdr:colOff>1</xdr:colOff>
      <xdr:row>6</xdr:row>
      <xdr:rowOff>0</xdr:rowOff>
    </xdr:to>
    <xdr:sp macro="" textlink="">
      <xdr:nvSpPr>
        <xdr:cNvPr id="2" name="Prostokąt zaokrąglony 1"/>
        <xdr:cNvSpPr/>
      </xdr:nvSpPr>
      <xdr:spPr>
        <a:xfrm>
          <a:off x="1" y="190500"/>
          <a:ext cx="2819400" cy="9525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1100" b="1"/>
            <a:t>WYKONAWCA</a:t>
          </a:r>
          <a:r>
            <a:rPr lang="pl-PL" sz="1100"/>
            <a:t>:</a:t>
          </a:r>
        </a:p>
      </xdr:txBody>
    </xdr:sp>
    <xdr:clientData/>
  </xdr:twoCellAnchor>
  <xdr:twoCellAnchor>
    <xdr:from>
      <xdr:col>13</xdr:col>
      <xdr:colOff>0</xdr:colOff>
      <xdr:row>1</xdr:row>
      <xdr:rowOff>19052</xdr:rowOff>
    </xdr:from>
    <xdr:to>
      <xdr:col>14</xdr:col>
      <xdr:colOff>914399</xdr:colOff>
      <xdr:row>5</xdr:row>
      <xdr:rowOff>180976</xdr:rowOff>
    </xdr:to>
    <xdr:sp macro="" textlink="">
      <xdr:nvSpPr>
        <xdr:cNvPr id="3" name="Prostokąt zaokrąglony 2"/>
        <xdr:cNvSpPr/>
      </xdr:nvSpPr>
      <xdr:spPr>
        <a:xfrm>
          <a:off x="11382375" y="209552"/>
          <a:ext cx="1828799" cy="92392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1100" b="1"/>
            <a:t>ZAMAWIAJĄCY:</a:t>
          </a:r>
        </a:p>
        <a:p>
          <a:pPr algn="ctr"/>
          <a:r>
            <a:rPr lang="pl-PL" sz="1100" b="1"/>
            <a:t>43 Wojskowy Oddział Gospodarcy</a:t>
          </a:r>
        </a:p>
        <a:p>
          <a:pPr algn="ctr"/>
          <a:r>
            <a:rPr lang="pl-PL" sz="1100" b="1"/>
            <a:t>59-726</a:t>
          </a:r>
          <a:r>
            <a:rPr lang="pl-PL" sz="1100" b="1" baseline="0"/>
            <a:t> Świętoszów</a:t>
          </a:r>
        </a:p>
        <a:p>
          <a:pPr algn="ctr"/>
          <a:r>
            <a:rPr lang="pl-PL" sz="1100" b="1" baseline="0"/>
            <a:t>ul. Saperska 2</a:t>
          </a:r>
          <a:endParaRPr lang="pl-PL" sz="1100" b="1"/>
        </a:p>
      </xdr:txBody>
    </xdr:sp>
    <xdr:clientData/>
  </xdr:twoCellAnchor>
  <xdr:twoCellAnchor>
    <xdr:from>
      <xdr:col>0</xdr:col>
      <xdr:colOff>1</xdr:colOff>
      <xdr:row>1</xdr:row>
      <xdr:rowOff>0</xdr:rowOff>
    </xdr:from>
    <xdr:to>
      <xdr:col>3</xdr:col>
      <xdr:colOff>1</xdr:colOff>
      <xdr:row>6</xdr:row>
      <xdr:rowOff>0</xdr:rowOff>
    </xdr:to>
    <xdr:sp macro="" textlink="">
      <xdr:nvSpPr>
        <xdr:cNvPr id="4" name="Prostokąt zaokrąglony 3"/>
        <xdr:cNvSpPr/>
      </xdr:nvSpPr>
      <xdr:spPr>
        <a:xfrm>
          <a:off x="1" y="190500"/>
          <a:ext cx="2819400" cy="9525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1100" b="1"/>
            <a:t>WYKONAWCA</a:t>
          </a:r>
          <a:r>
            <a:rPr lang="pl-PL" sz="1100"/>
            <a:t>:</a:t>
          </a:r>
        </a:p>
      </xdr:txBody>
    </xdr:sp>
    <xdr:clientData/>
  </xdr:twoCellAnchor>
  <xdr:twoCellAnchor>
    <xdr:from>
      <xdr:col>11</xdr:col>
      <xdr:colOff>0</xdr:colOff>
      <xdr:row>1</xdr:row>
      <xdr:rowOff>19052</xdr:rowOff>
    </xdr:from>
    <xdr:to>
      <xdr:col>14</xdr:col>
      <xdr:colOff>914399</xdr:colOff>
      <xdr:row>5</xdr:row>
      <xdr:rowOff>180976</xdr:rowOff>
    </xdr:to>
    <xdr:sp macro="" textlink="">
      <xdr:nvSpPr>
        <xdr:cNvPr id="5" name="Prostokąt zaokrąglony 4"/>
        <xdr:cNvSpPr/>
      </xdr:nvSpPr>
      <xdr:spPr>
        <a:xfrm>
          <a:off x="9686925" y="209552"/>
          <a:ext cx="3524249" cy="92392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1100" b="1"/>
            <a:t>ZAMAWIAJĄCY:</a:t>
          </a:r>
        </a:p>
        <a:p>
          <a:pPr algn="ctr"/>
          <a:r>
            <a:rPr lang="pl-PL" sz="1100" b="1"/>
            <a:t>43 Wojskowy Oddział Gospodarcy</a:t>
          </a:r>
        </a:p>
        <a:p>
          <a:pPr algn="ctr"/>
          <a:r>
            <a:rPr lang="pl-PL" sz="1100" b="1"/>
            <a:t>59-726</a:t>
          </a:r>
          <a:r>
            <a:rPr lang="pl-PL" sz="1100" b="1" baseline="0"/>
            <a:t> Świętoszów</a:t>
          </a:r>
        </a:p>
        <a:p>
          <a:pPr algn="ctr"/>
          <a:r>
            <a:rPr lang="pl-PL" sz="1100" b="1" baseline="0"/>
            <a:t>ul. Saperska 2</a:t>
          </a:r>
          <a:endParaRPr lang="pl-PL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="85" zoomScaleNormal="85" workbookViewId="0">
      <selection activeCell="S26" sqref="S26"/>
    </sheetView>
  </sheetViews>
  <sheetFormatPr defaultRowHeight="15" x14ac:dyDescent="0.25"/>
  <cols>
    <col min="1" max="1" width="5.85546875" style="1" customWidth="1"/>
    <col min="2" max="2" width="24.140625" style="1" customWidth="1"/>
    <col min="3" max="3" width="12.28515625" style="1" customWidth="1"/>
    <col min="4" max="4" width="22.28515625" style="1" customWidth="1"/>
    <col min="5" max="5" width="15.28515625" style="1" customWidth="1"/>
    <col min="6" max="6" width="10.7109375" style="1" customWidth="1"/>
    <col min="7" max="7" width="11.42578125" style="1" customWidth="1"/>
    <col min="8" max="8" width="10.7109375" style="1" customWidth="1"/>
    <col min="9" max="9" width="12.5703125" style="1" customWidth="1"/>
    <col min="10" max="10" width="11.7109375" style="1" customWidth="1"/>
    <col min="11" max="11" width="8.28515625" style="1" customWidth="1"/>
    <col min="12" max="12" width="11.7109375" style="1" customWidth="1"/>
    <col min="13" max="15" width="13.7109375" style="1" customWidth="1"/>
    <col min="16" max="16384" width="9.140625" style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 t="s">
        <v>31</v>
      </c>
      <c r="O1" s="4"/>
      <c r="P1" s="5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</row>
    <row r="5" spans="1:16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6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</row>
    <row r="8" spans="1:16" x14ac:dyDescent="0.25">
      <c r="A8" s="37" t="s">
        <v>32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5"/>
    </row>
    <row r="9" spans="1:16" x14ac:dyDescent="0.25">
      <c r="A9" s="38" t="s">
        <v>30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5"/>
    </row>
    <row r="10" spans="1:16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5"/>
    </row>
    <row r="11" spans="1:16" ht="64.5" customHeight="1" x14ac:dyDescent="0.25">
      <c r="A11" s="6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7" t="s">
        <v>9</v>
      </c>
      <c r="K11" s="7" t="s">
        <v>10</v>
      </c>
      <c r="L11" s="7" t="s">
        <v>11</v>
      </c>
      <c r="M11" s="7" t="s">
        <v>25</v>
      </c>
      <c r="N11" s="7" t="s">
        <v>27</v>
      </c>
      <c r="O11" s="7" t="s">
        <v>26</v>
      </c>
      <c r="P11" s="5"/>
    </row>
    <row r="12" spans="1:16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5"/>
    </row>
    <row r="13" spans="1:16" x14ac:dyDescent="0.25">
      <c r="A13" s="24">
        <v>1</v>
      </c>
      <c r="B13" s="29" t="s">
        <v>28</v>
      </c>
      <c r="C13" s="24" t="s">
        <v>23</v>
      </c>
      <c r="D13" s="31" t="s">
        <v>12</v>
      </c>
      <c r="E13" s="24" t="s">
        <v>13</v>
      </c>
      <c r="F13" s="9">
        <v>7</v>
      </c>
      <c r="G13" s="9">
        <v>40</v>
      </c>
      <c r="H13" s="9">
        <v>11000</v>
      </c>
      <c r="I13" s="24" t="s">
        <v>29</v>
      </c>
      <c r="J13" s="10"/>
      <c r="K13" s="11"/>
      <c r="L13" s="10"/>
      <c r="M13" s="10"/>
      <c r="N13" s="10"/>
      <c r="O13" s="10"/>
      <c r="P13" s="5"/>
    </row>
    <row r="14" spans="1:16" x14ac:dyDescent="0.25">
      <c r="A14" s="28"/>
      <c r="B14" s="30"/>
      <c r="C14" s="28"/>
      <c r="D14" s="34"/>
      <c r="E14" s="28"/>
      <c r="F14" s="9">
        <v>1.1000000000000001</v>
      </c>
      <c r="G14" s="9">
        <v>20</v>
      </c>
      <c r="H14" s="9">
        <v>1000</v>
      </c>
      <c r="I14" s="28"/>
      <c r="J14" s="10"/>
      <c r="K14" s="11"/>
      <c r="L14" s="10"/>
      <c r="M14" s="10"/>
      <c r="N14" s="10"/>
      <c r="O14" s="10"/>
      <c r="P14" s="5"/>
    </row>
    <row r="15" spans="1:16" x14ac:dyDescent="0.25">
      <c r="A15" s="24">
        <v>2</v>
      </c>
      <c r="B15" s="29" t="s">
        <v>28</v>
      </c>
      <c r="C15" s="24" t="s">
        <v>23</v>
      </c>
      <c r="D15" s="31" t="s">
        <v>14</v>
      </c>
      <c r="E15" s="24" t="s">
        <v>13</v>
      </c>
      <c r="F15" s="9">
        <v>1.1000000000000001</v>
      </c>
      <c r="G15" s="9">
        <v>35</v>
      </c>
      <c r="H15" s="35">
        <v>400</v>
      </c>
      <c r="I15" s="24" t="s">
        <v>29</v>
      </c>
      <c r="J15" s="15"/>
      <c r="K15" s="26"/>
      <c r="L15" s="15"/>
      <c r="M15" s="15"/>
      <c r="N15" s="15"/>
      <c r="O15" s="15"/>
      <c r="P15" s="5"/>
    </row>
    <row r="16" spans="1:16" x14ac:dyDescent="0.25">
      <c r="A16" s="28"/>
      <c r="B16" s="30"/>
      <c r="C16" s="28"/>
      <c r="D16" s="34"/>
      <c r="E16" s="28"/>
      <c r="F16" s="9">
        <v>7</v>
      </c>
      <c r="G16" s="9">
        <v>1</v>
      </c>
      <c r="H16" s="36"/>
      <c r="I16" s="28"/>
      <c r="J16" s="16"/>
      <c r="K16" s="33"/>
      <c r="L16" s="16"/>
      <c r="M16" s="16"/>
      <c r="N16" s="16"/>
      <c r="O16" s="16"/>
      <c r="P16" s="5"/>
    </row>
    <row r="17" spans="1:16" x14ac:dyDescent="0.25">
      <c r="A17" s="24">
        <v>3</v>
      </c>
      <c r="B17" s="29" t="s">
        <v>28</v>
      </c>
      <c r="C17" s="24" t="s">
        <v>23</v>
      </c>
      <c r="D17" s="31" t="s">
        <v>15</v>
      </c>
      <c r="E17" s="24" t="s">
        <v>13</v>
      </c>
      <c r="F17" s="9">
        <v>1.1000000000000001</v>
      </c>
      <c r="G17" s="9">
        <v>35</v>
      </c>
      <c r="H17" s="24">
        <v>400</v>
      </c>
      <c r="I17" s="24" t="s">
        <v>29</v>
      </c>
      <c r="J17" s="15"/>
      <c r="K17" s="26"/>
      <c r="L17" s="15"/>
      <c r="M17" s="15"/>
      <c r="N17" s="15"/>
      <c r="O17" s="15"/>
      <c r="P17" s="5"/>
    </row>
    <row r="18" spans="1:16" x14ac:dyDescent="0.25">
      <c r="A18" s="28"/>
      <c r="B18" s="30"/>
      <c r="C18" s="28"/>
      <c r="D18" s="34"/>
      <c r="E18" s="28"/>
      <c r="F18" s="9">
        <v>7</v>
      </c>
      <c r="G18" s="9">
        <v>1</v>
      </c>
      <c r="H18" s="28"/>
      <c r="I18" s="28"/>
      <c r="J18" s="16"/>
      <c r="K18" s="33"/>
      <c r="L18" s="16"/>
      <c r="M18" s="16"/>
      <c r="N18" s="16"/>
      <c r="O18" s="16"/>
      <c r="P18" s="5"/>
    </row>
    <row r="19" spans="1:16" x14ac:dyDescent="0.25">
      <c r="A19" s="24">
        <v>4</v>
      </c>
      <c r="B19" s="29" t="s">
        <v>28</v>
      </c>
      <c r="C19" s="24" t="s">
        <v>23</v>
      </c>
      <c r="D19" s="31" t="s">
        <v>16</v>
      </c>
      <c r="E19" s="24" t="s">
        <v>13</v>
      </c>
      <c r="F19" s="9">
        <v>1.1000000000000001</v>
      </c>
      <c r="G19" s="9">
        <v>35</v>
      </c>
      <c r="H19" s="24">
        <v>50</v>
      </c>
      <c r="I19" s="24" t="s">
        <v>29</v>
      </c>
      <c r="J19" s="15"/>
      <c r="K19" s="26"/>
      <c r="L19" s="15"/>
      <c r="M19" s="15"/>
      <c r="N19" s="15"/>
      <c r="O19" s="15"/>
      <c r="P19" s="5"/>
    </row>
    <row r="20" spans="1:16" x14ac:dyDescent="0.25">
      <c r="A20" s="28"/>
      <c r="B20" s="30"/>
      <c r="C20" s="28"/>
      <c r="D20" s="34"/>
      <c r="E20" s="28"/>
      <c r="F20" s="9">
        <v>7</v>
      </c>
      <c r="G20" s="12">
        <v>1</v>
      </c>
      <c r="H20" s="28"/>
      <c r="I20" s="28"/>
      <c r="J20" s="16"/>
      <c r="K20" s="33"/>
      <c r="L20" s="16"/>
      <c r="M20" s="16"/>
      <c r="N20" s="16"/>
      <c r="O20" s="16"/>
      <c r="P20" s="5"/>
    </row>
    <row r="21" spans="1:16" x14ac:dyDescent="0.25">
      <c r="A21" s="24">
        <v>5</v>
      </c>
      <c r="B21" s="29" t="s">
        <v>28</v>
      </c>
      <c r="C21" s="24" t="s">
        <v>23</v>
      </c>
      <c r="D21" s="31" t="s">
        <v>17</v>
      </c>
      <c r="E21" s="24" t="s">
        <v>13</v>
      </c>
      <c r="F21" s="24">
        <v>7</v>
      </c>
      <c r="G21" s="24">
        <v>3</v>
      </c>
      <c r="H21" s="24">
        <v>200</v>
      </c>
      <c r="I21" s="24" t="s">
        <v>29</v>
      </c>
      <c r="J21" s="15"/>
      <c r="K21" s="26"/>
      <c r="L21" s="15"/>
      <c r="M21" s="15"/>
      <c r="N21" s="15"/>
      <c r="O21" s="15"/>
      <c r="P21" s="5"/>
    </row>
    <row r="22" spans="1:16" x14ac:dyDescent="0.25">
      <c r="A22" s="28"/>
      <c r="B22" s="30"/>
      <c r="C22" s="28"/>
      <c r="D22" s="34"/>
      <c r="E22" s="28"/>
      <c r="F22" s="28"/>
      <c r="G22" s="28"/>
      <c r="H22" s="28"/>
      <c r="I22" s="28"/>
      <c r="J22" s="16"/>
      <c r="K22" s="33"/>
      <c r="L22" s="16"/>
      <c r="M22" s="16"/>
      <c r="N22" s="16"/>
      <c r="O22" s="16"/>
      <c r="P22" s="5"/>
    </row>
    <row r="23" spans="1:16" x14ac:dyDescent="0.25">
      <c r="A23" s="24">
        <v>6</v>
      </c>
      <c r="B23" s="29" t="s">
        <v>28</v>
      </c>
      <c r="C23" s="24" t="s">
        <v>23</v>
      </c>
      <c r="D23" s="31" t="s">
        <v>24</v>
      </c>
      <c r="E23" s="24" t="s">
        <v>13</v>
      </c>
      <c r="F23" s="9">
        <v>7</v>
      </c>
      <c r="G23" s="12">
        <v>1</v>
      </c>
      <c r="H23" s="24">
        <v>40</v>
      </c>
      <c r="I23" s="24" t="s">
        <v>29</v>
      </c>
      <c r="J23" s="15"/>
      <c r="K23" s="26"/>
      <c r="L23" s="15"/>
      <c r="M23" s="15"/>
      <c r="N23" s="15"/>
      <c r="O23" s="15"/>
      <c r="P23" s="5"/>
    </row>
    <row r="24" spans="1:16" ht="15.75" thickBot="1" x14ac:dyDescent="0.3">
      <c r="A24" s="28"/>
      <c r="B24" s="30"/>
      <c r="C24" s="25"/>
      <c r="D24" s="32"/>
      <c r="E24" s="25"/>
      <c r="F24" s="9">
        <v>1.1000000000000001</v>
      </c>
      <c r="G24" s="9">
        <v>6</v>
      </c>
      <c r="H24" s="25"/>
      <c r="I24" s="25"/>
      <c r="J24" s="16"/>
      <c r="K24" s="27"/>
      <c r="L24" s="16"/>
      <c r="M24" s="16"/>
      <c r="N24" s="16"/>
      <c r="O24" s="16"/>
      <c r="P24" s="5"/>
    </row>
    <row r="25" spans="1:16" ht="15.75" thickBot="1" x14ac:dyDescent="0.3">
      <c r="A25" s="17" t="s">
        <v>21</v>
      </c>
      <c r="B25" s="18"/>
      <c r="C25" s="18"/>
      <c r="D25" s="18"/>
      <c r="E25" s="18"/>
      <c r="F25" s="18"/>
      <c r="G25" s="19"/>
      <c r="H25" s="13">
        <f>H13+H14+H15+H17+H19+H21+H23</f>
        <v>13090</v>
      </c>
      <c r="I25" s="20"/>
      <c r="J25" s="21"/>
      <c r="K25" s="21"/>
      <c r="L25" s="22"/>
      <c r="M25" s="14">
        <f>SUM(M13:M24)</f>
        <v>0</v>
      </c>
      <c r="N25" s="14">
        <f t="shared" ref="N25:O25" si="0">SUM(N13:N24)</f>
        <v>0</v>
      </c>
      <c r="O25" s="14">
        <f t="shared" si="0"/>
        <v>0</v>
      </c>
      <c r="P25" s="5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</row>
    <row r="28" spans="1:16" x14ac:dyDescent="0.25">
      <c r="A28" s="23" t="s">
        <v>18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5"/>
    </row>
    <row r="29" spans="1:16" x14ac:dyDescent="0.25">
      <c r="A29" s="23" t="s">
        <v>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5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 t="s">
        <v>22</v>
      </c>
      <c r="N30" s="4"/>
      <c r="O30" s="4"/>
      <c r="P30" s="5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 t="s">
        <v>20</v>
      </c>
      <c r="N31" s="4"/>
      <c r="O31" s="4"/>
      <c r="P31" s="5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5"/>
      <c r="K32" s="5"/>
      <c r="L32" s="5"/>
      <c r="M32" s="4"/>
      <c r="N32" s="5"/>
      <c r="O32" s="5"/>
      <c r="P32" s="5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3"/>
      <c r="K33" s="3"/>
      <c r="L33" s="3"/>
      <c r="M33" s="2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</sheetData>
  <mergeCells count="80">
    <mergeCell ref="H15:H16"/>
    <mergeCell ref="A8:O8"/>
    <mergeCell ref="A9:O9"/>
    <mergeCell ref="A10:O10"/>
    <mergeCell ref="A13:A14"/>
    <mergeCell ref="B13:B14"/>
    <mergeCell ref="C13:C14"/>
    <mergeCell ref="D13:D14"/>
    <mergeCell ref="E13:E14"/>
    <mergeCell ref="I13:I14"/>
    <mergeCell ref="A15:A16"/>
    <mergeCell ref="B15:B16"/>
    <mergeCell ref="C15:C16"/>
    <mergeCell ref="D15:D16"/>
    <mergeCell ref="E15:E16"/>
    <mergeCell ref="O15:O16"/>
    <mergeCell ref="A17:A18"/>
    <mergeCell ref="B17:B18"/>
    <mergeCell ref="C17:C18"/>
    <mergeCell ref="D17:D18"/>
    <mergeCell ref="E17:E18"/>
    <mergeCell ref="I17:I18"/>
    <mergeCell ref="J17:J18"/>
    <mergeCell ref="K17:K18"/>
    <mergeCell ref="I15:I16"/>
    <mergeCell ref="J15:J16"/>
    <mergeCell ref="K15:K16"/>
    <mergeCell ref="L15:L16"/>
    <mergeCell ref="M15:M16"/>
    <mergeCell ref="N15:N16"/>
    <mergeCell ref="O17:O18"/>
    <mergeCell ref="A19:A20"/>
    <mergeCell ref="B19:B20"/>
    <mergeCell ref="C19:C20"/>
    <mergeCell ref="D19:D20"/>
    <mergeCell ref="E19:E20"/>
    <mergeCell ref="H19:H20"/>
    <mergeCell ref="M19:M20"/>
    <mergeCell ref="N19:N20"/>
    <mergeCell ref="L17:L18"/>
    <mergeCell ref="M17:M18"/>
    <mergeCell ref="N17:N18"/>
    <mergeCell ref="H17:H18"/>
    <mergeCell ref="N21:N22"/>
    <mergeCell ref="O21:O22"/>
    <mergeCell ref="O19:O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I19:I20"/>
    <mergeCell ref="J19:J20"/>
    <mergeCell ref="K19:K20"/>
    <mergeCell ref="L19:L20"/>
    <mergeCell ref="H23:H24"/>
    <mergeCell ref="J21:J22"/>
    <mergeCell ref="K21:K22"/>
    <mergeCell ref="L21:L22"/>
    <mergeCell ref="M21:M22"/>
    <mergeCell ref="O23:O24"/>
    <mergeCell ref="A25:G25"/>
    <mergeCell ref="I25:L25"/>
    <mergeCell ref="A28:O28"/>
    <mergeCell ref="A29:O29"/>
    <mergeCell ref="I23:I24"/>
    <mergeCell ref="J23:J24"/>
    <mergeCell ref="K23:K24"/>
    <mergeCell ref="L23:L24"/>
    <mergeCell ref="M23:M24"/>
    <mergeCell ref="N23:N24"/>
    <mergeCell ref="A23:A24"/>
    <mergeCell ref="B23:B24"/>
    <mergeCell ref="C23:C24"/>
    <mergeCell ref="D23:D24"/>
    <mergeCell ref="E23:E24"/>
  </mergeCells>
  <pageMargins left="0.7" right="0.7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E785165-913D-4681-9457-AAA60CED96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czysty arkusz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Biegalska Anna</dc:creator>
  <cp:lastModifiedBy>Jasińska Kinga</cp:lastModifiedBy>
  <cp:lastPrinted>2024-08-08T10:38:50Z</cp:lastPrinted>
  <dcterms:created xsi:type="dcterms:W3CDTF">2020-05-21T07:55:34Z</dcterms:created>
  <dcterms:modified xsi:type="dcterms:W3CDTF">2024-10-04T07:08:48Z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ab0bfb8d-c80b-450e-8f8c-d1e75b57bd57</vt:lpwstr>
  </property>
  <property fmtid="{D5CDD505-2E9C-101B-9397-08002B2CF9AE}" pid="3" name="bjSaver">
    <vt:lpwstr>mIfuvZLadgwsWiLDuCMMOu7PkbRHRi3E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Biegalska Anna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10.68.115.188</vt:lpwstr>
  </property>
</Properties>
</file>