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021AC105-1E2A-4135-893E-FF822C2CA9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2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<sst xmlns="http://schemas.openxmlformats.org/spreadsheetml/2006/main" count="18" uniqueCount="18">
  <si>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</si>
  <si>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</si>
  <si>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</si>
  <si>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</si>
  <si>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</si>
  <si>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</si>
  <si>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</si>
  <si>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</si>
  <si>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Zamknięty system dostępu naczyniowego z pojedynczym drenem pediatrycznym / mikroprzewodem o dł. 15cm, zawór bezigłowy kompatybilny z połączeniem Luer-Lock i Luer-Slip. Dren o średnicy wewnętrzej 0,89mm, przedłużenie z zaciskiem przesuwanym, zakończenie zabezpieczone protektorem męskim. Zawór posiadajacy przeźroczystą obudowę i przeźroczystą membranę ułatwiajacą szybką ocenę efektywności płukania, bez mechanicznych części wewnętrznych - prosty tor przepływu. Czas użycia 100 aktywacji. Wytrzymały na ciśnienie 45 PSI. Sterylny, pakowany pojedynczo.</t>
  </si>
  <si>
    <t>Razem
Netto:</t>
  </si>
  <si>
    <t>Razem
Brutto: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</si>
  <si>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zamkniętych systemów dostępów naczyniowych z pojedynczymi drenami pediatrycznymi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</t>
    </r>
    <r>
      <rPr>
        <sz val="10"/>
        <rFont val="Tahoma"/>
        <family val="2"/>
        <charset val="1"/>
      </rPr>
      <t xml:space="preserve">                   </t>
    </r>
  </si>
  <si>
    <t>Formularz cenowo-techniczny zadania nr 12</t>
  </si>
  <si>
    <t xml:space="preserve"> Załącznik nr 1 do umowy nr NZ.280.4.12.2022</t>
  </si>
  <si>
    <t>Załącznik nr 13 do SWZ</t>
  </si>
  <si>
    <t>Ilość szt. w opakowaniu</t>
  </si>
  <si>
    <t>Ilość opakowań</t>
  </si>
  <si>
    <t>Cena jednostkowa netto 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</si>
</sst>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topLeftCell="A5" zoomScale="106" zoomScaleNormal="106" workbookViewId="0">
      <selection activeCell="A6" sqref="A6:J8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24"/>
      <c r="B1" s="25"/>
      <c r="C1" s="26"/>
      <c r="D1" s="26"/>
      <c r="E1" s="27"/>
      <c r="F1" s="28"/>
      <c r="G1" s="29"/>
      <c r="H1" s="30"/>
      <c r="I1" s="33" t="s">
        <v>14</v>
      </c>
      <c r="J1" s="33"/>
    </row>
    <row r="2" spans="1:1008" ht="15.75" customHeight="1" x14ac:dyDescent="0.15">
      <c r="A2" s="24"/>
      <c r="B2" s="25"/>
      <c r="C2" s="26"/>
      <c r="D2" s="26"/>
      <c r="E2" s="27"/>
      <c r="F2" s="28"/>
      <c r="G2" s="33" t="s">
        <v>13</v>
      </c>
      <c r="H2" s="33"/>
      <c r="I2" s="33"/>
      <c r="J2" s="33"/>
    </row>
    <row r="3" spans="1:1008" ht="27" customHeight="1" x14ac:dyDescent="0.1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</row>
    <row r="4" spans="1:1008" s="9" customFormat="1" ht="330" customHeight="1" x14ac:dyDescent="0.25">
      <c r="A4" s="1"/>
      <c r="B4" s="31" t="s">
        <v>11</v>
      </c>
      <c r="C4" s="32"/>
      <c r="D4" s="32"/>
      <c r="E4" s="32"/>
      <c r="F4" s="32"/>
      <c r="G4" s="32"/>
      <c r="H4" s="32"/>
      <c r="I4" s="32"/>
      <c r="J4" s="32"/>
    </row>
    <row r="5" spans="1:1008" s="9" customFormat="1" ht="63" customHeigh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</row>
    <row r="6" spans="1:1008" s="13" customFormat="1" ht="63" x14ac:dyDescent="0.25">
      <c r="A6" s="11" t="s">
        <v>0</v>
      </c>
      <c r="B6" s="11" t="s">
        <v>1</v>
      </c>
      <c r="C6" s="38" t="s">
        <v>15</v>
      </c>
      <c r="D6" s="38" t="s">
        <v>16</v>
      </c>
      <c r="E6" s="38" t="s">
        <v>17</v>
      </c>
      <c r="F6" s="12" t="s">
        <v>2</v>
      </c>
      <c r="G6" s="12" t="s">
        <v>3</v>
      </c>
      <c r="H6" s="12" t="s">
        <v>4</v>
      </c>
      <c r="I6" s="12" t="s">
        <v>5</v>
      </c>
      <c r="J6" s="12" t="s">
        <v>6</v>
      </c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</row>
    <row r="7" spans="1:1008" x14ac:dyDescent="0.1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16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194.25" customHeight="1" x14ac:dyDescent="0.15">
      <c r="A8" s="20" t="s">
        <v>7</v>
      </c>
      <c r="B8" s="21" t="s">
        <v>8</v>
      </c>
      <c r="C8" s="22">
        <v>1</v>
      </c>
      <c r="D8" s="23">
        <v>400</v>
      </c>
      <c r="E8" s="39"/>
      <c r="F8" s="40">
        <f>ROUND(D8*E8,2)</f>
        <v>0</v>
      </c>
      <c r="G8" s="41"/>
      <c r="H8" s="40">
        <f>ROUND(F8+(F8*G8),2)</f>
        <v>0</v>
      </c>
      <c r="I8" s="40">
        <f>ROUND(H8/D8,2)</f>
        <v>0</v>
      </c>
      <c r="J8" s="42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22.5" x14ac:dyDescent="0.15">
      <c r="E9" s="35" t="s">
        <v>9</v>
      </c>
      <c r="F9" s="36">
        <f>SUM(F8:F8)</f>
        <v>0</v>
      </c>
      <c r="G9" s="35" t="s">
        <v>10</v>
      </c>
      <c r="H9" s="37">
        <f>SUM(H8:H8)</f>
        <v>0</v>
      </c>
      <c r="ID9" s="9"/>
    </row>
    <row r="13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2022-07-21T06:32:46Z</cp:lastPrinted>
  <dcterms:created xsi:type="dcterms:W3CDTF">2019-02-04T11:59:38Z</dcterms:created>
  <dcterms:modified xsi:type="dcterms:W3CDTF">2022-07-21T06:32:48Z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