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<sst xmlns="http://schemas.openxmlformats.org/spreadsheetml/2006/main" count="37" uniqueCount="33">
  <si>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Część nr 2 – Dezynfekcja cz.2</t>
  </si>
  <si>
    <t>Charakterystyka preparatu</t>
  </si>
  <si>
    <t>Opakowanie</t>
  </si>
  <si>
    <t>Ilość opak od 01.01.2021 do 31.12.2021</t>
  </si>
  <si>
    <t>Cena jednostkowa netto</t>
  </si>
  <si>
    <t>Wartość netto</t>
  </si>
  <si>
    <t>Stawka VAT</t>
  </si>
  <si>
    <t>Wartość brutto</t>
  </si>
  <si>
    <t>Nazwa produktu/nr katalogowy</t>
  </si>
  <si>
    <t xml:space="preserve">Preparat przeznaczony do krótkich zabiegów antyseptycznych, zabiegów diagnostycznych (dezynfekcja ran, błon śluzowych, skóry, cewnikowania), gotowy do użycia, zawierający oktenidynę, bezbarwny, bez jodu 
i chlorheksydyny. Spektrum działania: B G(+), G(-) w tym MRSA, Chlamydium, Mycoplasma), F, V (łącznie 
z Herpes Simple, HBV, HIV), pierwotniaki (łącznie 
z Trichomonas), współstymuluje proces gojenia się w ranie, pH neutralne dla skóry (pH ok.6). Możliwość łączenia z opatrunkami specjalistycznymi w tym zawierającymi Ag
</t>
  </si>
  <si>
    <t>1000 ml</t>
  </si>
  <si>
    <t>250 ml</t>
  </si>
  <si>
    <t>50 ml</t>
  </si>
  <si>
    <t xml:space="preserve">Antybakteryjny opatrunek w żelu, zapewniający idealne, wilgotne otoczenie dla gojącej się rany. Bezbarwny, bezwonny, nie wywołując reakcji alergicznych, zawierający w składzie oktenidynę. Przyspiesza proces gojenia, ziarninowania w leczeniu ran oparzeniowych, ran z martwicą suchą i rozpływną. Trwałość do 6 tygodni po otwarciu opakowania
</t>
  </si>
  <si>
    <t>20 ml</t>
  </si>
  <si>
    <t>Roztwór służący do czyszczenia i nawilżenia przewlekłych ran zawierający oktenidynę. Trwałość do 8 tygodni po otwarciu opakowania
Produkt steryny.</t>
  </si>
  <si>
    <t>350 ml</t>
  </si>
  <si>
    <t>Antybakteryjny płyn do przemywania narządów płciowych przed badaniami lub cewnikowaniem. Zawierający octenidynę, bezbarwny, bezbolesny, nie zawierający alkoholi, jodu i poliheksanidyny. Gotowy do użycia.</t>
  </si>
  <si>
    <t>30ml</t>
  </si>
  <si>
    <t xml:space="preserve">Bezalkoholowy preparat do szybkiej dezynfekcji w postaci chusteczek bez zawartości alkoholu i aldehydów zawierający 3 substancje aktywne. Do dezynfekcji powierzchni i sprzętu medycznego wrażliwego na działanie alkoholu. Spektrum działania: B w tym Tbc, F, V (w tym HIV, HBV, HCV, Rota, Papova SV 40, Vaccina)
</t>
  </si>
  <si>
    <t xml:space="preserve">Pojemnik
1 op = 200 chusteczek
</t>
  </si>
  <si>
    <t xml:space="preserve">Wkłady
1 op = 200 chusteczek
</t>
  </si>
  <si>
    <t>Alkoholowy produkt do dezynfekcji higienicznej i chirurgicznej rąk, zawierający dwie substancje czynne w tym etanol i bifenylol, oraz  alkohol izopropylowy substancje natłuszczające i nawilżające, o kwaśnym pH, w płynie Spektrum działania B (łącznie z Tbc), grzybobójczy i wirusobójczy wobec różnych wirusów lipofilnych i hydrofilnych Polio, Rota, Adeno, Vaccinia, Herpers Simplex , HBV, HCV HIV, Noro.</t>
  </si>
  <si>
    <t xml:space="preserve">Łagodny preparat myjący  na bazie syntetycznej do mycia rąk przed dezynfekcją higieniczną i chirurgiczną, o właściwościach pielęgnacyjnych, bez barwników 
i substancji zapachowych, zawierający APG i  allantoinę. pH neutralne dla skóry.
</t>
  </si>
  <si>
    <t>Łagodna emulsja wody w oleju zawierająca w składzie farnesol do nawilżania i regeneracji skóry, bez środków zapachowych i barwiących, reguluje ilość lipidów w skórze po dezynfekcji higienicznej i chirurgicznej rąk nie zaburzając procesu dezynfekcji. Nie pozostawia tłustej powłoki na powierzchni skóry.</t>
  </si>
  <si>
    <t>500 ml</t>
  </si>
  <si>
    <t>Antybakteryjne rękawice do mycia ciała i włosów bez użycia wody, zawierające octenidynę, allantoinę. Nasączone emulsją, gotowe do użycia. Spektrum działania: B (MRSA/ORSA/ESBL, VRE), F.</t>
  </si>
  <si>
    <t>1 op = 10 szt.</t>
  </si>
  <si>
    <t xml:space="preserve">Bezbarwny preparat alkoholowy do dezynfekcji skóry pacjenta przed zabiegami operacyjnymi, cewnikowaniem żył, pobieraniem krwi oraz płynów ustrojowych, zastrzykami, biopsjami, punkcjami, opatrywaniem ran. Preparat gotowy do użycia zawierający min. 3 subst. Czynne oraz nadtlenek wodoru, niezawierający alkoholu etylowego, jodu i jego pochodnych, chlorheksydyny i związków amoniowych. Spectrum działania: B (w tym MRSA),F (w tym deramatofity),TBC,V ( w tym HIV, HBV, Rota,Adeno, Herpes Simplex, Wirus grupy azjatyckiej).Dawkowanie: przed zastrzykami i pobieraniem krwi 15sek., przedoperacyjna dezynf.skóry 60sek. Produkt leczniczy. Do opakowań litrowych wymagany spryskiwacz </t>
  </si>
  <si>
    <t>Preparat na bazie czwartorzędowych soli amoniowych i amin, bez zawartości aldehydów i fenoli oraz jego pochodnych do manualnego mycia i dezynfekcji narzędzi chirurgicznych,oprzyrządowania anestezjologicznego, sprzętu medycznego  oraz powierzchni o spektrum działania:B (zgodnie z normą EN 14 561),F ( EN 14 562), V ( HIV,HBV,HCV), M.terrae, M.avium (EN 14 563) działający w stężeniu 1% w czasie do 15 min. zawiera inhibitory korozji.</t>
  </si>
  <si>
    <t>1 litr</t>
  </si>
  <si>
    <t> </t>
  </si>
  <si>
    <t>Oferent zobowiązany jest dostarczyć  nieodpłatnie 50 sztuk dozowników i 20 pompek dopasowanych do preparatów przeznaczonych do mycia i dezynfekcji rąk.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</si>
</sst>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9" fontId="5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 wrapText="1"/>
    </xf>
    <xf numFmtId="9" fontId="5" fillId="33" borderId="13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4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3">
      <selection activeCell="F18" sqref="F18"/>
    </sheetView>
  </sheetViews>
  <sheetFormatPr defaultColWidth="9.140625" defaultRowHeight="12.75"/>
  <cols>
    <col min="2" max="2" width="46.28125" style="0" customWidth="1"/>
    <col min="3" max="3" width="11.57421875" style="0" customWidth="1"/>
    <col min="5" max="5" width="10.28125" style="0" customWidth="1"/>
    <col min="6" max="6" width="10.8515625" style="0" customWidth="1"/>
    <col min="8" max="8" width="10.28125" style="0" customWidth="1"/>
    <col min="9" max="9" width="11.8515625" style="0" customWidth="1"/>
  </cols>
  <sheetData>
    <row r="1" spans="1:8" ht="15.75">
      <c r="A1" s="1"/>
      <c r="B1" s="2" t="s">
        <v>0</v>
      </c>
      <c r="C1" s="1"/>
      <c r="D1" s="3"/>
      <c r="E1" s="4"/>
      <c r="F1" s="5"/>
      <c r="H1" s="5"/>
    </row>
    <row r="2" spans="1:9" ht="12.75">
      <c r="A2" s="1"/>
      <c r="B2" s="6"/>
      <c r="C2" s="1"/>
      <c r="D2" s="7"/>
      <c r="E2" s="8"/>
      <c r="F2" s="9"/>
      <c r="G2" s="10"/>
      <c r="H2" s="9"/>
      <c r="I2" s="10"/>
    </row>
    <row r="3" spans="1:9" ht="90">
      <c r="A3" s="11"/>
      <c r="B3" s="12" t="s">
        <v>1</v>
      </c>
      <c r="C3" s="13" t="s">
        <v>2</v>
      </c>
      <c r="D3" s="14" t="s">
        <v>3</v>
      </c>
      <c r="E3" s="15" t="s">
        <v>4</v>
      </c>
      <c r="F3" s="16" t="s">
        <v>5</v>
      </c>
      <c r="G3" s="17" t="s">
        <v>6</v>
      </c>
      <c r="H3" s="18" t="s">
        <v>7</v>
      </c>
      <c r="I3" s="19" t="s">
        <v>8</v>
      </c>
    </row>
    <row r="4" spans="1:9" ht="13.5" customHeight="1">
      <c r="A4" s="60">
        <v>1</v>
      </c>
      <c r="B4" s="61" t="s">
        <v>9</v>
      </c>
      <c r="C4" s="21" t="s">
        <v>10</v>
      </c>
      <c r="D4" s="22">
        <v>20</v>
      </c>
      <c r="E4" s="23"/>
      <c r="F4" s="24">
        <f aca="true" t="shared" si="0" ref="F4:F18">D4*E4</f>
        <v>0</v>
      </c>
      <c r="G4" s="25">
        <v>0.08</v>
      </c>
      <c r="H4" s="23">
        <f aca="true" t="shared" si="1" ref="H4:H18">F4*G4+F4</f>
        <v>0</v>
      </c>
      <c r="I4" s="26"/>
    </row>
    <row r="5" spans="1:9" ht="15">
      <c r="A5" s="60"/>
      <c r="B5" s="61"/>
      <c r="C5" s="21" t="s">
        <v>11</v>
      </c>
      <c r="D5" s="22">
        <v>25</v>
      </c>
      <c r="E5" s="23"/>
      <c r="F5" s="24">
        <f t="shared" si="0"/>
        <v>0</v>
      </c>
      <c r="G5" s="25">
        <v>0.08</v>
      </c>
      <c r="H5" s="23">
        <f t="shared" si="1"/>
        <v>0</v>
      </c>
      <c r="I5" s="26"/>
    </row>
    <row r="6" spans="1:9" ht="15">
      <c r="A6" s="60"/>
      <c r="B6" s="61"/>
      <c r="C6" s="21" t="s">
        <v>12</v>
      </c>
      <c r="D6" s="22">
        <v>10</v>
      </c>
      <c r="E6" s="23"/>
      <c r="F6" s="24">
        <f t="shared" si="0"/>
        <v>0</v>
      </c>
      <c r="G6" s="25">
        <v>0.08</v>
      </c>
      <c r="H6" s="23">
        <f t="shared" si="1"/>
        <v>0</v>
      </c>
      <c r="I6" s="27"/>
    </row>
    <row r="7" spans="1:9" ht="104.25" customHeight="1">
      <c r="A7" s="20">
        <v>2</v>
      </c>
      <c r="B7" s="28" t="s">
        <v>13</v>
      </c>
      <c r="C7" s="21" t="s">
        <v>14</v>
      </c>
      <c r="D7" s="29">
        <v>5</v>
      </c>
      <c r="E7" s="30"/>
      <c r="F7" s="24">
        <f t="shared" si="0"/>
        <v>0</v>
      </c>
      <c r="G7" s="25">
        <v>0.08</v>
      </c>
      <c r="H7" s="23">
        <f t="shared" si="1"/>
        <v>0</v>
      </c>
      <c r="I7" s="21"/>
    </row>
    <row r="8" spans="1:9" ht="60.75" customHeight="1">
      <c r="A8" s="20">
        <v>3</v>
      </c>
      <c r="B8" s="31" t="s">
        <v>15</v>
      </c>
      <c r="C8" s="32" t="s">
        <v>16</v>
      </c>
      <c r="D8" s="22">
        <v>3</v>
      </c>
      <c r="E8" s="23"/>
      <c r="F8" s="24">
        <f t="shared" si="0"/>
        <v>0</v>
      </c>
      <c r="G8" s="25">
        <v>0.08</v>
      </c>
      <c r="H8" s="23">
        <f t="shared" si="1"/>
        <v>0</v>
      </c>
      <c r="I8" s="21"/>
    </row>
    <row r="9" spans="1:9" ht="72" customHeight="1">
      <c r="A9" s="20">
        <v>4</v>
      </c>
      <c r="B9" s="31" t="s">
        <v>17</v>
      </c>
      <c r="C9" s="32" t="s">
        <v>18</v>
      </c>
      <c r="D9" s="22">
        <v>3</v>
      </c>
      <c r="E9" s="23"/>
      <c r="F9" s="24">
        <f t="shared" si="0"/>
        <v>0</v>
      </c>
      <c r="G9" s="25">
        <v>0.23</v>
      </c>
      <c r="H9" s="23">
        <f t="shared" si="1"/>
        <v>0</v>
      </c>
      <c r="I9" s="21"/>
    </row>
    <row r="10" spans="1:9" ht="82.5" customHeight="1">
      <c r="A10" s="60">
        <v>5</v>
      </c>
      <c r="B10" s="62" t="s">
        <v>19</v>
      </c>
      <c r="C10" s="32" t="s">
        <v>20</v>
      </c>
      <c r="D10" s="29">
        <v>25</v>
      </c>
      <c r="E10" s="33"/>
      <c r="F10" s="24">
        <f t="shared" si="0"/>
        <v>0</v>
      </c>
      <c r="G10" s="25">
        <v>0.08</v>
      </c>
      <c r="H10" s="23">
        <f t="shared" si="1"/>
        <v>0</v>
      </c>
      <c r="I10" s="21"/>
    </row>
    <row r="11" spans="1:9" ht="66.75" customHeight="1">
      <c r="A11" s="60"/>
      <c r="B11" s="62"/>
      <c r="C11" s="32" t="s">
        <v>21</v>
      </c>
      <c r="D11" s="29">
        <v>70</v>
      </c>
      <c r="E11" s="34"/>
      <c r="F11" s="24">
        <f t="shared" si="0"/>
        <v>0</v>
      </c>
      <c r="G11" s="25">
        <v>0.08</v>
      </c>
      <c r="H11" s="23">
        <f t="shared" si="1"/>
        <v>0</v>
      </c>
      <c r="I11" s="21"/>
    </row>
    <row r="12" spans="1:9" ht="117.75" customHeight="1">
      <c r="A12" s="35">
        <v>6</v>
      </c>
      <c r="B12" s="36" t="s">
        <v>22</v>
      </c>
      <c r="C12" s="37" t="s">
        <v>10</v>
      </c>
      <c r="D12" s="37">
        <v>200</v>
      </c>
      <c r="E12" s="38"/>
      <c r="F12" s="39">
        <f t="shared" si="0"/>
        <v>0</v>
      </c>
      <c r="G12" s="40">
        <v>0.08</v>
      </c>
      <c r="H12" s="41">
        <f t="shared" si="1"/>
        <v>0</v>
      </c>
      <c r="I12" s="37"/>
    </row>
    <row r="13" spans="1:9" ht="72.75" customHeight="1">
      <c r="A13" s="20">
        <v>7</v>
      </c>
      <c r="B13" s="31" t="s">
        <v>23</v>
      </c>
      <c r="C13" s="42" t="s">
        <v>10</v>
      </c>
      <c r="D13" s="22">
        <v>120</v>
      </c>
      <c r="E13" s="43"/>
      <c r="F13" s="24">
        <f t="shared" si="0"/>
        <v>0</v>
      </c>
      <c r="G13" s="44">
        <v>0.23</v>
      </c>
      <c r="H13" s="23">
        <f t="shared" si="1"/>
        <v>0</v>
      </c>
      <c r="I13" s="45"/>
    </row>
    <row r="14" spans="1:9" ht="93" customHeight="1">
      <c r="A14" s="20">
        <v>8</v>
      </c>
      <c r="B14" s="46" t="s">
        <v>24</v>
      </c>
      <c r="C14" s="29" t="s">
        <v>25</v>
      </c>
      <c r="D14" s="47">
        <v>30</v>
      </c>
      <c r="E14" s="43"/>
      <c r="F14" s="24">
        <f t="shared" si="0"/>
        <v>0</v>
      </c>
      <c r="G14" s="44">
        <v>0.23</v>
      </c>
      <c r="H14" s="23">
        <f t="shared" si="1"/>
        <v>0</v>
      </c>
      <c r="I14" s="21"/>
    </row>
    <row r="15" spans="1:9" ht="68.25" customHeight="1">
      <c r="A15" s="20">
        <v>9</v>
      </c>
      <c r="B15" s="46" t="s">
        <v>26</v>
      </c>
      <c r="C15" s="21" t="s">
        <v>27</v>
      </c>
      <c r="D15" s="22">
        <v>6</v>
      </c>
      <c r="E15" s="43"/>
      <c r="F15" s="24">
        <f t="shared" si="0"/>
        <v>0</v>
      </c>
      <c r="G15" s="44">
        <v>0.23</v>
      </c>
      <c r="H15" s="23">
        <f t="shared" si="1"/>
        <v>0</v>
      </c>
      <c r="I15" s="21"/>
    </row>
    <row r="16" spans="1:9" ht="13.5" customHeight="1">
      <c r="A16" s="60">
        <v>10</v>
      </c>
      <c r="B16" s="63" t="s">
        <v>28</v>
      </c>
      <c r="C16" s="29" t="s">
        <v>10</v>
      </c>
      <c r="D16" s="47">
        <v>20</v>
      </c>
      <c r="E16" s="43"/>
      <c r="F16" s="24">
        <f t="shared" si="0"/>
        <v>0</v>
      </c>
      <c r="G16" s="44">
        <v>0.08</v>
      </c>
      <c r="H16" s="23">
        <f t="shared" si="1"/>
        <v>0</v>
      </c>
      <c r="I16" s="21"/>
    </row>
    <row r="17" spans="1:9" ht="15">
      <c r="A17" s="60"/>
      <c r="B17" s="63"/>
      <c r="C17" s="29" t="s">
        <v>11</v>
      </c>
      <c r="D17" s="22">
        <v>30</v>
      </c>
      <c r="E17" s="43"/>
      <c r="F17" s="24">
        <f t="shared" si="0"/>
        <v>0</v>
      </c>
      <c r="G17" s="44">
        <v>0.08</v>
      </c>
      <c r="H17" s="23">
        <f t="shared" si="1"/>
        <v>0</v>
      </c>
      <c r="I17" s="21"/>
    </row>
    <row r="18" spans="1:9" ht="139.5" customHeight="1">
      <c r="A18" s="20">
        <v>11</v>
      </c>
      <c r="B18" s="46" t="s">
        <v>29</v>
      </c>
      <c r="C18" s="29" t="s">
        <v>30</v>
      </c>
      <c r="D18" s="22">
        <v>25</v>
      </c>
      <c r="E18" s="43"/>
      <c r="F18" s="24">
        <f t="shared" si="0"/>
        <v>0</v>
      </c>
      <c r="G18" s="44">
        <v>0.08</v>
      </c>
      <c r="H18" s="23">
        <f t="shared" si="1"/>
        <v>0</v>
      </c>
      <c r="I18" s="21"/>
    </row>
    <row r="19" spans="1:9" ht="15">
      <c r="A19" s="11"/>
      <c r="B19" s="48"/>
      <c r="C19" s="11"/>
      <c r="D19" s="49"/>
      <c r="E19" s="50"/>
      <c r="F19" s="51">
        <f>SUM(F4:F18)</f>
        <v>0</v>
      </c>
      <c r="G19" s="52"/>
      <c r="H19" s="53">
        <f>SUM(H4:H18)</f>
        <v>0</v>
      </c>
      <c r="I19" s="54"/>
    </row>
    <row r="20" spans="1:9" ht="15">
      <c r="A20" s="11"/>
      <c r="B20" s="55" t="s">
        <v>31</v>
      </c>
      <c r="C20" s="11"/>
      <c r="D20" s="56"/>
      <c r="E20" s="57"/>
      <c r="F20" s="57"/>
      <c r="G20" s="50"/>
      <c r="H20" s="57"/>
      <c r="I20" s="50"/>
    </row>
    <row r="21" spans="1:9" ht="15">
      <c r="A21" s="11"/>
      <c r="B21" s="56"/>
      <c r="C21" s="11"/>
      <c r="D21" s="56"/>
      <c r="E21" s="57"/>
      <c r="F21" s="57"/>
      <c r="G21" s="50"/>
      <c r="H21" s="57"/>
      <c r="I21" s="50"/>
    </row>
    <row r="22" spans="1:9" ht="15">
      <c r="A22" s="58" t="s">
        <v>32</v>
      </c>
      <c r="B22" s="59"/>
      <c r="C22" s="11"/>
      <c r="D22" s="56"/>
      <c r="E22" s="57"/>
      <c r="F22" s="57"/>
      <c r="G22" s="50"/>
      <c r="H22" s="57"/>
      <c r="I22" s="50"/>
    </row>
  </sheetData>
  <sheetProtection selectLockedCells="1" selectUnlockedCells="1"/>
  <mergeCells count="6">
    <mergeCell ref="A4:A6"/>
    <mergeCell ref="B4:B6"/>
    <mergeCell ref="A10:A11"/>
    <mergeCell ref="B10:B11"/>
    <mergeCell ref="A16:A17"/>
    <mergeCell ref="B16:B1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UZYTKOWNIK</cp:lastModifiedBy>
  <dcterms:modified xsi:type="dcterms:W3CDTF">2020-11-11T20:11:12Z</dcterms:modified>
  <cp:category/>
  <cp:version/>
  <cp:contentType/>
  <cp:contentStatus/>
</cp:coreProperties>
</file>