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instytutwlokien-my.sharepoint.com/personal/malgorzata_kaiser_iwnirz_pl/Documents/Pulpit/dcz/czystości/formularze/"/>
    </mc:Choice>
  </mc:AlternateContent>
  <xr:revisionPtr revIDLastSave="393" documentId="8_{822E34A3-4D6D-4090-BBAE-98F663261E73}" xr6:coauthVersionLast="47" xr6:coauthVersionMax="47" xr10:uidLastSave="{AF166C6E-5882-4E30-96D9-9F523335F8C9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9" i="1" l="1"/>
  <c r="G80" i="1"/>
  <c r="G67" i="1"/>
  <c r="G66" i="1"/>
  <c r="G65" i="1"/>
  <c r="G64" i="1"/>
  <c r="G63" i="1"/>
  <c r="G62" i="1"/>
  <c r="G61" i="1"/>
  <c r="G60" i="1"/>
  <c r="G59" i="1"/>
  <c r="G58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68" i="1"/>
  <c r="G69" i="1"/>
  <c r="G70" i="1"/>
  <c r="G71" i="1"/>
  <c r="G72" i="1"/>
  <c r="G73" i="1"/>
  <c r="G74" i="1"/>
  <c r="G75" i="1"/>
  <c r="G76" i="1"/>
  <c r="G77" i="1"/>
  <c r="G78" i="1"/>
  <c r="G81" i="1"/>
  <c r="G82" i="1"/>
  <c r="G83" i="1"/>
  <c r="G84" i="1"/>
  <c r="G21" i="1" l="1"/>
  <c r="G85" i="1" l="1"/>
</calcChain>
</file>

<file path=xl/sharedStrings.xml><?xml version="1.0" encoding="utf-8"?>
<sst xmlns="http://schemas.openxmlformats.org/spreadsheetml/2006/main" count="152" uniqueCount="76">
  <si>
    <t xml:space="preserve">……………………………….                                                          </t>
  </si>
  <si>
    <t xml:space="preserve">       /miejscowość, data/</t>
  </si>
  <si>
    <t>…………………………………………</t>
  </si>
  <si>
    <t>/nazwa i adres Oferenta/</t>
  </si>
  <si>
    <t>Wartość całkowita netto</t>
  </si>
  <si>
    <t>Lp.</t>
  </si>
  <si>
    <t>Nazwa artykułu</t>
  </si>
  <si>
    <t>Jm</t>
  </si>
  <si>
    <t>Ilość</t>
  </si>
  <si>
    <t>Wartość jednostkowa netto [zł]</t>
  </si>
  <si>
    <t>VAT</t>
  </si>
  <si>
    <t>Nazwa  Zakład</t>
  </si>
  <si>
    <t>[%]</t>
  </si>
  <si>
    <t>op.</t>
  </si>
  <si>
    <t>SUMA NETTO</t>
  </si>
  <si>
    <t>SUMA</t>
  </si>
  <si>
    <t>SUMA BRUTTO</t>
  </si>
  <si>
    <t>szt.</t>
  </si>
  <si>
    <t>Zakup i dostawa środków czystości dla potrzeb Instytutu Włókien Naturalnych i Roślin Zielarskich – Państwowego Instytutu Badawczego ul. Wojska Polskiego 71</t>
  </si>
  <si>
    <t>FORMULARZ CENOWY - Pakiet 5 ZB</t>
  </si>
  <si>
    <t>Ajax Płyn Uniwersalny Floral Fiesta Polne Kwiaty (czerwony), 5l</t>
  </si>
  <si>
    <t xml:space="preserve">Płyn do mycia naczyń LUDWIK Mięta 5000 ml </t>
  </si>
  <si>
    <t>Uniwersalny płyn do mycia blatów i urządzeń, Clinex Table , 1 L</t>
  </si>
  <si>
    <t>Płyn do mycia szyb z atomizerem, 1l</t>
  </si>
  <si>
    <t>Pronto, środek do czyszczenia mebli , poj. 400ml</t>
  </si>
  <si>
    <t xml:space="preserve">Zmywak uniwersalny profilowany duży, op. 3 szt </t>
  </si>
  <si>
    <t>paczka</t>
  </si>
  <si>
    <t xml:space="preserve">Ścierka gąbczasta, paczka 3 szt. </t>
  </si>
  <si>
    <t xml:space="preserve">Szczotka do fug z metalowym włosiem i rączką, do użytku na zewnątrz </t>
  </si>
  <si>
    <t>Szczotka na kiju Vileda Classica 2w1 wraz z szufelką, 2 rodzaje włosia czarne i szare</t>
  </si>
  <si>
    <t>Ręcznik papierowy jumbo biały dwuwarstwowy 1000 listków</t>
  </si>
  <si>
    <t>Worki na śmieci 120l, Jan Niezbędny</t>
  </si>
  <si>
    <t>z.1.3.1</t>
  </si>
  <si>
    <t>Płyn do mycia podłogi, Clinex Floral blush, 5l</t>
  </si>
  <si>
    <t>Mleczko do czyszczenia powierzchni Cif, poj. 1000 ml</t>
  </si>
  <si>
    <t>Uniwersalny płyn do mycia blatów i urządzeń,  Clinex Table , poj. 1 l</t>
  </si>
  <si>
    <t>Płyn do mycia szyb z atomizerem, poj. 1 L</t>
  </si>
  <si>
    <t xml:space="preserve">Pronto środek do kurzu </t>
  </si>
  <si>
    <t>Zmywak uniwersalny profilowany duży, opakowanie 3 szt.</t>
  </si>
  <si>
    <t xml:space="preserve"> Ścierka gąbczasta, op. 3 szt.</t>
  </si>
  <si>
    <t>zestaw</t>
  </si>
  <si>
    <t>Płyn do mycia toalet Domestos zero kamienia, czarny   poj. 780 ml.</t>
  </si>
  <si>
    <t xml:space="preserve">Worki na śmieci 60L niebieskie z uszami LD, op. 20 szt. </t>
  </si>
  <si>
    <t xml:space="preserve"> Szczotka żelazko, duża, syntetyczne włosie</t>
  </si>
  <si>
    <t>Szczotka ryżowa do szorowania, na kiju</t>
  </si>
  <si>
    <t xml:space="preserve">Proszek do prania WIREK, kolor, op. 10kg </t>
  </si>
  <si>
    <t>Proszek do prania PUROX, kolor, op.  10kg K</t>
  </si>
  <si>
    <t>Papier toaletowy kaczory, szry op. 8 srolek(7zł) 70</t>
  </si>
  <si>
    <t xml:space="preserve">Chusteczki higieniczne w kartoniku foxy cream 4-warstwowy </t>
  </si>
  <si>
    <t>z.1.1.3</t>
  </si>
  <si>
    <t>Ścierka gąbczasta,op. 3 szt.</t>
  </si>
  <si>
    <t>Zmiotka z szufelką, zestaw</t>
  </si>
  <si>
    <t>VILEDA Szczotka Uniwersalna 2w1 z kijem + szufelka, zestaw</t>
  </si>
  <si>
    <t>Z 1.1.2</t>
  </si>
  <si>
    <t xml:space="preserve">Płyn Uniwersalny Ajax Floral Fiesta Polne Kwiaty (czerwony), 5l </t>
  </si>
  <si>
    <t xml:space="preserve">Uniwersalny płyn do mycia blatów i urządzeń, Clinex Table, ppj. 1L </t>
  </si>
  <si>
    <t xml:space="preserve">Płyn do mycia szyb z atomizerem, poj. 1l </t>
  </si>
  <si>
    <t xml:space="preserve">Zmywak uniwersalny profilowany duży, opakowanie 3 szt. </t>
  </si>
  <si>
    <t xml:space="preserve">Ścierka gąbczasta, op. 3 szt. </t>
  </si>
  <si>
    <t>IHAR</t>
  </si>
  <si>
    <t>Płyn do mycia łazienki Tytan kamień i rdza 500g spray</t>
  </si>
  <si>
    <t>Płyn do mycia kuchni Tytan ekspert ,poj. 500g spray</t>
  </si>
  <si>
    <t>Płyn do mycia WC Tytan MAX 1,2kg zielony</t>
  </si>
  <si>
    <t>Kostka do WC Tytan Action 3, op. 2x40g</t>
  </si>
  <si>
    <t>Uniwersalny płyn do mycia Tytan, słodka pomarańcza, poj. 1l</t>
  </si>
  <si>
    <t xml:space="preserve">Płyn do mycia szyb Tytan antypara,spray, poj. 750ml </t>
  </si>
  <si>
    <t>Płyn do czyszczenia lodówek i mikrofalówek Tytan 500g spray</t>
  </si>
  <si>
    <t>Płyn do mycia piekarników Tytan 500g spray</t>
  </si>
  <si>
    <t>Aktywny żel do usuwania przypaleń Tytan 500g</t>
  </si>
  <si>
    <t>Granulki do udrożniania rur Tytan 400g</t>
  </si>
  <si>
    <t>Odkamieniacz Tytan saszetka 30g</t>
  </si>
  <si>
    <t>Balsam do mycia naczyń lawenda z aloesem Tajfun 5kg</t>
  </si>
  <si>
    <t>Mydło w płynie Ligia o zapachu brzoskwiniowym 5kg</t>
  </si>
  <si>
    <t>z.1.1.1.</t>
  </si>
  <si>
    <t>Ścierka z mikrofibry, op. 4szt</t>
  </si>
  <si>
    <t>z. 1.1.6.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</si>
</sst>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#,##0\ &quot;zł&quot;;[Red]\-#,##0\ &quot;zł&quot;"/>
    <numFmt numFmtId="44" formatCode="_-* #,##0.00\ &quot;zł&quot;_-;\-* #,##0.00\ &quot;zł&quot;_-;_-* &quot;-&quot;??\ &quot;zł&quot;_-;_-@_-"/>
    <numFmt numFmtId="164" formatCode="#,##0.00\ _z_ł"/>
    <numFmt numFmtId="165" formatCode="_-* #,##0.00\ _z_ł_-;\-* #,##0.00\ _z_ł_-;_-* &quot;-&quot;??\ _z_ł_-;_-@_-"/>
    <numFmt numFmtId="166" formatCode="#,##0.00\ &quot;zł&quot;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6"/>
      <color rgb="FF000000"/>
      <name val="Calibri"/>
      <family val="2"/>
      <charset val="238"/>
    </font>
    <font>
      <i/>
      <sz val="12"/>
      <color rgb="FF000000"/>
      <name val="Arial"/>
      <family val="2"/>
      <charset val="238"/>
    </font>
    <font>
      <sz val="10"/>
      <color rgb="FF000000"/>
      <name val="Arial"/>
      <family val="2"/>
      <charset val="1"/>
    </font>
    <font>
      <sz val="11"/>
      <color rgb="FF000000"/>
      <name val="Calibri"/>
      <family val="2"/>
      <charset val="238"/>
    </font>
    <font>
      <sz val="10"/>
      <name val="Arial"/>
      <family val="2"/>
      <charset val="1"/>
    </font>
    <font>
      <b/>
      <sz val="16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Arial"/>
      <family val="2"/>
      <charset val="238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rgb="FFFFFFCC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slantDashDot">
        <color auto="1"/>
      </left>
      <right style="slantDashDot">
        <color auto="1"/>
      </right>
      <top style="slantDashDot">
        <color auto="1"/>
      </top>
      <bottom/>
      <diagonal/>
    </border>
    <border>
      <left style="slantDashDot">
        <color auto="1"/>
      </left>
      <right style="slantDashDot">
        <color auto="1"/>
      </right>
      <top/>
      <bottom/>
      <diagonal/>
    </border>
    <border>
      <left style="slantDashDot">
        <color auto="1"/>
      </left>
      <right style="slantDashDot">
        <color auto="1"/>
      </right>
      <top/>
      <bottom style="slantDashDot">
        <color auto="1"/>
      </bottom>
      <diagonal/>
    </border>
    <border>
      <left style="medium">
        <color auto="1"/>
      </left>
      <right style="medium">
        <color auto="1"/>
      </right>
      <top style="slantDashDot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slantDashDot">
        <color auto="1"/>
      </left>
      <right style="slantDashDot">
        <color auto="1"/>
      </right>
      <top style="double">
        <color auto="1"/>
      </top>
      <bottom/>
      <diagonal/>
    </border>
  </borders>
  <cellStyleXfs count="5">
    <xf numFmtId="0" fontId="0" fillId="0" borderId="0"/>
    <xf numFmtId="0" fontId="4" fillId="0" borderId="0"/>
    <xf numFmtId="0" fontId="2" fillId="0" borderId="0"/>
    <xf numFmtId="44" fontId="19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79">
    <xf numFmtId="0" fontId="0" fillId="0" borderId="0" xfId="0"/>
    <xf numFmtId="0" fontId="4" fillId="0" borderId="0" xfId="1"/>
    <xf numFmtId="0" fontId="4" fillId="0" borderId="0" xfId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4" fillId="0" borderId="0" xfId="1" applyAlignment="1">
      <alignment horizontal="center" vertical="center"/>
    </xf>
    <xf numFmtId="0" fontId="6" fillId="0" borderId="0" xfId="1" applyFont="1" applyAlignment="1">
      <alignment horizontal="right" vertical="center"/>
    </xf>
    <xf numFmtId="0" fontId="7" fillId="2" borderId="0" xfId="1" applyFont="1" applyFill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0" fillId="2" borderId="0" xfId="0" applyFill="1"/>
    <xf numFmtId="0" fontId="9" fillId="2" borderId="0" xfId="1" applyFont="1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2" fillId="0" borderId="0" xfId="1" applyFont="1" applyAlignment="1">
      <alignment horizontal="center"/>
    </xf>
    <xf numFmtId="0" fontId="0" fillId="2" borderId="0" xfId="0" applyFill="1" applyAlignment="1">
      <alignment horizontal="left"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 applyAlignment="1">
      <alignment horizontal="center" vertical="center"/>
    </xf>
    <xf numFmtId="0" fontId="13" fillId="4" borderId="1" xfId="1" applyFont="1" applyFill="1" applyBorder="1" applyAlignment="1">
      <alignment horizontal="center" vertical="center" wrapText="1"/>
    </xf>
    <xf numFmtId="0" fontId="0" fillId="3" borderId="0" xfId="0" applyFill="1"/>
    <xf numFmtId="0" fontId="13" fillId="4" borderId="2" xfId="1" applyFont="1" applyFill="1" applyBorder="1" applyAlignment="1">
      <alignment horizontal="center" vertical="center" wrapText="1"/>
    </xf>
    <xf numFmtId="0" fontId="13" fillId="4" borderId="1" xfId="1" applyFont="1" applyFill="1" applyBorder="1" applyAlignment="1">
      <alignment wrapText="1"/>
    </xf>
    <xf numFmtId="0" fontId="12" fillId="3" borderId="5" xfId="0" applyFont="1" applyFill="1" applyBorder="1" applyAlignment="1">
      <alignment horizontal="center" vertical="center"/>
    </xf>
    <xf numFmtId="0" fontId="18" fillId="0" borderId="0" xfId="0" applyFont="1"/>
    <xf numFmtId="165" fontId="3" fillId="0" borderId="2" xfId="0" applyNumberFormat="1" applyFont="1" applyBorder="1"/>
    <xf numFmtId="0" fontId="3" fillId="0" borderId="0" xfId="0" applyFont="1"/>
    <xf numFmtId="6" fontId="17" fillId="5" borderId="2" xfId="3" applyNumberFormat="1" applyFont="1" applyFill="1" applyBorder="1" applyAlignment="1">
      <alignment horizontal="center" vertical="center" wrapText="1"/>
    </xf>
    <xf numFmtId="164" fontId="17" fillId="0" borderId="6" xfId="0" applyNumberFormat="1" applyFont="1" applyBorder="1" applyAlignment="1">
      <alignment horizontal="center" vertical="center" wrapText="1"/>
    </xf>
    <xf numFmtId="164" fontId="16" fillId="5" borderId="6" xfId="0" applyNumberFormat="1" applyFont="1" applyFill="1" applyBorder="1" applyAlignment="1">
      <alignment horizontal="center" vertical="center" wrapText="1"/>
    </xf>
    <xf numFmtId="0" fontId="17" fillId="0" borderId="2" xfId="0" applyFont="1" applyBorder="1" applyAlignment="1">
      <alignment vertical="center" wrapText="1"/>
    </xf>
    <xf numFmtId="0" fontId="16" fillId="2" borderId="2" xfId="1" applyFont="1" applyFill="1" applyBorder="1" applyAlignment="1">
      <alignment horizontal="center" vertical="center"/>
    </xf>
    <xf numFmtId="0" fontId="16" fillId="0" borderId="2" xfId="0" applyFont="1" applyBorder="1"/>
    <xf numFmtId="166" fontId="17" fillId="0" borderId="2" xfId="1" applyNumberFormat="1" applyFont="1" applyBorder="1" applyAlignment="1">
      <alignment horizontal="center" vertical="center"/>
    </xf>
    <xf numFmtId="166" fontId="17" fillId="0" borderId="3" xfId="1" applyNumberFormat="1" applyFont="1" applyBorder="1" applyAlignment="1">
      <alignment horizontal="center" vertical="center"/>
    </xf>
    <xf numFmtId="166" fontId="17" fillId="0" borderId="5" xfId="1" applyNumberFormat="1" applyFont="1" applyBorder="1" applyAlignment="1">
      <alignment horizontal="center" vertical="center"/>
    </xf>
    <xf numFmtId="0" fontId="8" fillId="0" borderId="0" xfId="1" applyFont="1" applyAlignment="1">
      <alignment horizontal="left"/>
    </xf>
    <xf numFmtId="0" fontId="5" fillId="0" borderId="0" xfId="1" applyFont="1"/>
    <xf numFmtId="0" fontId="0" fillId="0" borderId="0" xfId="0" applyAlignment="1">
      <alignment horizontal="center"/>
    </xf>
    <xf numFmtId="0" fontId="10" fillId="0" borderId="0" xfId="1" applyFont="1" applyAlignment="1">
      <alignment horizontal="center"/>
    </xf>
    <xf numFmtId="0" fontId="11" fillId="0" borderId="0" xfId="1" applyFont="1" applyAlignment="1">
      <alignment horizontal="center" wrapText="1"/>
    </xf>
    <xf numFmtId="0" fontId="0" fillId="0" borderId="0" xfId="0" applyAlignment="1">
      <alignment horizontal="center" wrapText="1"/>
    </xf>
    <xf numFmtId="0" fontId="12" fillId="0" borderId="0" xfId="1" applyFont="1" applyAlignment="1">
      <alignment horizontal="center"/>
    </xf>
    <xf numFmtId="0" fontId="13" fillId="4" borderId="2" xfId="1" applyFont="1" applyFill="1" applyBorder="1" applyAlignment="1">
      <alignment horizontal="center" vertical="center" wrapText="1"/>
    </xf>
    <xf numFmtId="0" fontId="3" fillId="0" borderId="7" xfId="0" applyFont="1" applyBorder="1"/>
    <xf numFmtId="0" fontId="3" fillId="0" borderId="10" xfId="0" applyFont="1" applyBorder="1"/>
    <xf numFmtId="0" fontId="3" fillId="0" borderId="3" xfId="0" applyFont="1" applyBorder="1"/>
    <xf numFmtId="0" fontId="3" fillId="0" borderId="8" xfId="0" applyFont="1" applyBorder="1"/>
    <xf numFmtId="0" fontId="14" fillId="3" borderId="5" xfId="1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0" xfId="0"/>
    <xf numFmtId="0" fontId="13" fillId="4" borderId="1" xfId="1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/>
    <xf numFmtId="49" fontId="1" fillId="0" borderId="1" xfId="4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66" fontId="1" fillId="0" borderId="3" xfId="0" applyNumberFormat="1" applyFont="1" applyBorder="1" applyAlignment="1">
      <alignment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14" fontId="1" fillId="0" borderId="2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0" xfId="0" applyFont="1"/>
    <xf numFmtId="2" fontId="1" fillId="0" borderId="2" xfId="0" applyNumberFormat="1" applyFont="1" applyBorder="1" applyAlignment="1">
      <alignment horizontal="center" vertical="center"/>
    </xf>
    <xf numFmtId="166" fontId="3" fillId="0" borderId="6" xfId="0" applyNumberFormat="1" applyFont="1" applyBorder="1" applyAlignment="1">
      <alignment horizontal="center" vertical="center"/>
    </xf>
  </cellXfs>
  <cellStyles count="5">
    <cellStyle name="Normalny" xfId="0" builtinId="0"/>
    <cellStyle name="Normalny 2" xfId="1" xr:uid="{A9720EF1-ED5C-4111-94B9-DA1AD7FB54EF}"/>
    <cellStyle name="Normalny 3" xfId="2" xr:uid="{3534FCE8-19EF-4314-99E2-617913B0B2A6}"/>
    <cellStyle name="Procentowy" xfId="4" builtinId="5"/>
    <cellStyle name="Walutowy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87"/>
  <sheetViews>
    <sheetView tabSelected="1" topLeftCell="A40" workbookViewId="0">
      <selection activeCell="K72" sqref="K72:K73"/>
    </sheetView>
  </sheetViews>
  <sheetFormatPr defaultColWidth="17.5546875" defaultRowHeight="14.4" x14ac:dyDescent="0.3"/>
  <cols>
    <col min="1" max="1" width="6.6640625" customWidth="1"/>
    <col min="2" max="2" width="47.21875" customWidth="1"/>
    <col min="3" max="3" width="8.109375" customWidth="1"/>
    <col min="4" max="4" width="4.77734375" bestFit="1" customWidth="1"/>
    <col min="5" max="5" width="7.88671875" customWidth="1"/>
    <col min="6" max="6" width="9.21875" customWidth="1"/>
    <col min="7" max="7" width="11.5546875" customWidth="1"/>
    <col min="8" max="8" width="11" customWidth="1"/>
  </cols>
  <sheetData>
    <row r="3" spans="1:8" ht="21" x14ac:dyDescent="0.4">
      <c r="A3" s="1"/>
      <c r="B3" s="2"/>
      <c r="C3" s="34"/>
      <c r="D3" s="34"/>
      <c r="E3" s="34"/>
      <c r="F3" s="3"/>
      <c r="G3" s="4"/>
      <c r="H3" s="5"/>
    </row>
    <row r="4" spans="1:8" ht="15.6" x14ac:dyDescent="0.3">
      <c r="A4" s="1"/>
      <c r="B4" s="2"/>
      <c r="C4" s="4"/>
      <c r="D4" s="4"/>
      <c r="E4" s="4"/>
      <c r="F4" s="4"/>
      <c r="G4" s="4"/>
      <c r="H4" s="5"/>
    </row>
    <row r="5" spans="1:8" x14ac:dyDescent="0.3">
      <c r="A5" s="1" t="s">
        <v>0</v>
      </c>
      <c r="B5" s="2"/>
      <c r="C5" s="4"/>
      <c r="D5" s="4"/>
      <c r="E5" s="4"/>
      <c r="F5" s="4"/>
      <c r="G5" s="4"/>
      <c r="H5" s="1"/>
    </row>
    <row r="6" spans="1:8" x14ac:dyDescent="0.3">
      <c r="A6" s="1" t="s">
        <v>1</v>
      </c>
      <c r="B6" s="2"/>
      <c r="C6" s="4" t="s">
        <v>2</v>
      </c>
      <c r="D6" s="1"/>
      <c r="E6" s="4"/>
      <c r="F6" s="4"/>
      <c r="G6" s="4"/>
      <c r="H6" s="1"/>
    </row>
    <row r="7" spans="1:8" x14ac:dyDescent="0.3">
      <c r="A7" s="1"/>
      <c r="B7" s="2"/>
      <c r="C7" s="35" t="s">
        <v>3</v>
      </c>
      <c r="D7" s="35"/>
      <c r="E7" s="35"/>
      <c r="G7" s="4"/>
      <c r="H7" s="1"/>
    </row>
    <row r="8" spans="1:8" x14ac:dyDescent="0.3">
      <c r="A8" s="6"/>
      <c r="B8" s="7"/>
      <c r="C8" s="8"/>
      <c r="D8" s="8"/>
      <c r="E8" s="8"/>
      <c r="F8" s="8"/>
      <c r="G8" s="8"/>
      <c r="H8" s="9"/>
    </row>
    <row r="9" spans="1:8" x14ac:dyDescent="0.3">
      <c r="A9" s="10"/>
      <c r="B9" s="11"/>
      <c r="C9" s="8"/>
      <c r="D9" s="8"/>
      <c r="E9" s="8"/>
      <c r="F9" s="8"/>
      <c r="G9" s="8"/>
    </row>
    <row r="10" spans="1:8" ht="21" x14ac:dyDescent="0.4">
      <c r="A10" s="36" t="s">
        <v>19</v>
      </c>
      <c r="B10" s="36"/>
      <c r="C10" s="36"/>
      <c r="D10" s="36"/>
      <c r="E10" s="36"/>
      <c r="F10" s="36"/>
      <c r="G10" s="36"/>
      <c r="H10" s="36"/>
    </row>
    <row r="11" spans="1:8" ht="40.799999999999997" customHeight="1" x14ac:dyDescent="0.3">
      <c r="B11" s="37" t="s">
        <v>18</v>
      </c>
      <c r="C11" s="38"/>
      <c r="D11" s="38"/>
      <c r="E11" s="38"/>
      <c r="F11" s="38"/>
      <c r="G11" s="38"/>
      <c r="H11" s="12"/>
    </row>
    <row r="12" spans="1:8" x14ac:dyDescent="0.3">
      <c r="A12" s="39"/>
      <c r="B12" s="39"/>
      <c r="C12" s="39"/>
      <c r="D12" s="39"/>
      <c r="E12" s="39"/>
      <c r="F12" s="39"/>
      <c r="G12" s="39"/>
      <c r="H12" s="39"/>
    </row>
    <row r="13" spans="1:8" x14ac:dyDescent="0.3">
      <c r="A13" s="10"/>
      <c r="B13" s="13"/>
      <c r="C13" s="8"/>
      <c r="D13" s="8"/>
      <c r="E13" s="8"/>
      <c r="F13" s="8"/>
      <c r="G13" s="8"/>
    </row>
    <row r="14" spans="1:8" x14ac:dyDescent="0.3">
      <c r="A14" s="6"/>
      <c r="B14" s="11"/>
      <c r="C14" s="8"/>
      <c r="D14" s="8"/>
      <c r="E14" s="8"/>
      <c r="F14" s="8"/>
      <c r="G14" s="8"/>
    </row>
    <row r="15" spans="1:8" x14ac:dyDescent="0.3">
      <c r="A15" s="33"/>
      <c r="B15" s="33"/>
      <c r="C15" s="33"/>
      <c r="D15" s="33"/>
      <c r="E15" s="33"/>
      <c r="F15" s="33"/>
      <c r="G15" s="33"/>
      <c r="H15" s="33"/>
    </row>
    <row r="17" spans="1:9" x14ac:dyDescent="0.3">
      <c r="B17" s="14"/>
      <c r="C17" s="15"/>
      <c r="D17" s="15"/>
      <c r="E17" s="15"/>
      <c r="F17" s="15"/>
      <c r="G17" s="49" t="s">
        <v>4</v>
      </c>
      <c r="H17" s="17"/>
    </row>
    <row r="18" spans="1:9" x14ac:dyDescent="0.3">
      <c r="A18" s="40" t="s">
        <v>5</v>
      </c>
      <c r="B18" s="40" t="s">
        <v>6</v>
      </c>
      <c r="C18" s="40" t="s">
        <v>7</v>
      </c>
      <c r="D18" s="40" t="s">
        <v>8</v>
      </c>
      <c r="E18" s="40" t="s">
        <v>9</v>
      </c>
      <c r="F18" s="18" t="s">
        <v>10</v>
      </c>
      <c r="G18" s="50"/>
      <c r="H18" s="45" t="s">
        <v>11</v>
      </c>
    </row>
    <row r="19" spans="1:9" ht="25.2" customHeight="1" x14ac:dyDescent="0.3">
      <c r="A19" s="40"/>
      <c r="B19" s="40"/>
      <c r="C19" s="40"/>
      <c r="D19" s="40"/>
      <c r="E19" s="40"/>
      <c r="F19" s="18" t="s">
        <v>12</v>
      </c>
      <c r="G19" s="51"/>
      <c r="H19" s="46"/>
    </row>
    <row r="20" spans="1:9" ht="15" customHeight="1" x14ac:dyDescent="0.3">
      <c r="A20" s="19">
        <v>1</v>
      </c>
      <c r="B20" s="16">
        <v>2</v>
      </c>
      <c r="C20" s="16">
        <v>3</v>
      </c>
      <c r="D20" s="16">
        <v>4</v>
      </c>
      <c r="E20" s="16">
        <v>5</v>
      </c>
      <c r="F20" s="16">
        <v>6</v>
      </c>
      <c r="G20" s="16">
        <v>8</v>
      </c>
      <c r="H20" s="20">
        <v>9</v>
      </c>
    </row>
    <row r="21" spans="1:9" ht="33.6" customHeight="1" x14ac:dyDescent="0.3">
      <c r="A21" s="28">
        <v>1</v>
      </c>
      <c r="B21" s="52" t="s">
        <v>20</v>
      </c>
      <c r="C21" s="24" t="s">
        <v>17</v>
      </c>
      <c r="D21" s="53">
        <v>1</v>
      </c>
      <c r="E21" s="77"/>
      <c r="F21" s="54"/>
      <c r="G21" s="30">
        <f t="shared" ref="G21" si="0">D21*E21</f>
        <v>0</v>
      </c>
      <c r="H21" s="55" t="s">
        <v>32</v>
      </c>
      <c r="I21" s="47"/>
    </row>
    <row r="22" spans="1:9" ht="45" customHeight="1" x14ac:dyDescent="0.3">
      <c r="A22" s="28">
        <v>2</v>
      </c>
      <c r="B22" s="52" t="s">
        <v>21</v>
      </c>
      <c r="C22" s="24" t="s">
        <v>17</v>
      </c>
      <c r="D22" s="53">
        <v>1</v>
      </c>
      <c r="E22" s="77"/>
      <c r="F22" s="54"/>
      <c r="G22" s="30">
        <f t="shared" ref="G22:G84" si="1">D22*E22</f>
        <v>0</v>
      </c>
      <c r="H22" s="56"/>
      <c r="I22" s="47"/>
    </row>
    <row r="23" spans="1:9" ht="34.200000000000003" customHeight="1" x14ac:dyDescent="0.3">
      <c r="A23" s="28">
        <v>3</v>
      </c>
      <c r="B23" s="52" t="s">
        <v>22</v>
      </c>
      <c r="C23" s="24" t="s">
        <v>17</v>
      </c>
      <c r="D23" s="53">
        <v>2</v>
      </c>
      <c r="E23" s="77"/>
      <c r="F23" s="54"/>
      <c r="G23" s="30">
        <f t="shared" si="1"/>
        <v>0</v>
      </c>
      <c r="H23" s="56"/>
      <c r="I23" s="47"/>
    </row>
    <row r="24" spans="1:9" ht="24.6" customHeight="1" x14ac:dyDescent="0.3">
      <c r="A24" s="28">
        <v>4</v>
      </c>
      <c r="B24" s="52" t="s">
        <v>23</v>
      </c>
      <c r="C24" s="24" t="s">
        <v>17</v>
      </c>
      <c r="D24" s="53">
        <v>2</v>
      </c>
      <c r="E24" s="77"/>
      <c r="F24" s="54"/>
      <c r="G24" s="30">
        <f t="shared" si="1"/>
        <v>0</v>
      </c>
      <c r="H24" s="56"/>
      <c r="I24" s="47"/>
    </row>
    <row r="25" spans="1:9" ht="16.2" customHeight="1" x14ac:dyDescent="0.3">
      <c r="A25" s="28">
        <v>5</v>
      </c>
      <c r="B25" s="52" t="s">
        <v>24</v>
      </c>
      <c r="C25" s="24" t="s">
        <v>17</v>
      </c>
      <c r="D25" s="53">
        <v>2</v>
      </c>
      <c r="E25" s="77"/>
      <c r="F25" s="54"/>
      <c r="G25" s="30">
        <f t="shared" si="1"/>
        <v>0</v>
      </c>
      <c r="H25" s="56"/>
      <c r="I25" s="47"/>
    </row>
    <row r="26" spans="1:9" ht="31.2" customHeight="1" x14ac:dyDescent="0.3">
      <c r="A26" s="28">
        <v>6</v>
      </c>
      <c r="B26" s="52" t="s">
        <v>25</v>
      </c>
      <c r="C26" s="24" t="s">
        <v>13</v>
      </c>
      <c r="D26" s="53">
        <v>3</v>
      </c>
      <c r="E26" s="77"/>
      <c r="F26" s="54"/>
      <c r="G26" s="30">
        <f t="shared" si="1"/>
        <v>0</v>
      </c>
      <c r="H26" s="56"/>
      <c r="I26" s="47"/>
    </row>
    <row r="27" spans="1:9" x14ac:dyDescent="0.3">
      <c r="A27" s="28">
        <v>7</v>
      </c>
      <c r="B27" s="52" t="s">
        <v>27</v>
      </c>
      <c r="C27" s="24" t="s">
        <v>26</v>
      </c>
      <c r="D27" s="53">
        <v>2</v>
      </c>
      <c r="E27" s="77"/>
      <c r="F27" s="54"/>
      <c r="G27" s="30">
        <f t="shared" si="1"/>
        <v>0</v>
      </c>
      <c r="H27" s="56"/>
      <c r="I27" s="47"/>
    </row>
    <row r="28" spans="1:9" ht="28.8" x14ac:dyDescent="0.3">
      <c r="A28" s="28">
        <v>8</v>
      </c>
      <c r="B28" s="52" t="s">
        <v>28</v>
      </c>
      <c r="C28" s="24" t="s">
        <v>17</v>
      </c>
      <c r="D28" s="53">
        <v>2</v>
      </c>
      <c r="E28" s="77"/>
      <c r="F28" s="54"/>
      <c r="G28" s="30">
        <f t="shared" si="1"/>
        <v>0</v>
      </c>
      <c r="H28" s="56"/>
      <c r="I28" s="47"/>
    </row>
    <row r="29" spans="1:9" ht="28.8" x14ac:dyDescent="0.3">
      <c r="A29" s="28">
        <v>9</v>
      </c>
      <c r="B29" s="27" t="s">
        <v>29</v>
      </c>
      <c r="C29" s="24" t="s">
        <v>40</v>
      </c>
      <c r="D29" s="53">
        <v>1</v>
      </c>
      <c r="E29" s="77"/>
      <c r="F29" s="54"/>
      <c r="G29" s="30">
        <f t="shared" si="1"/>
        <v>0</v>
      </c>
      <c r="H29" s="56"/>
      <c r="I29" s="47"/>
    </row>
    <row r="30" spans="1:9" ht="28.8" x14ac:dyDescent="0.3">
      <c r="A30" s="28">
        <v>10</v>
      </c>
      <c r="B30" s="52" t="s">
        <v>30</v>
      </c>
      <c r="C30" s="24" t="s">
        <v>17</v>
      </c>
      <c r="D30" s="53">
        <v>4</v>
      </c>
      <c r="E30" s="77"/>
      <c r="F30" s="54"/>
      <c r="G30" s="30">
        <f t="shared" si="1"/>
        <v>0</v>
      </c>
      <c r="H30" s="56"/>
      <c r="I30" s="47"/>
    </row>
    <row r="31" spans="1:9" x14ac:dyDescent="0.3">
      <c r="A31" s="28">
        <v>11</v>
      </c>
      <c r="B31" s="52" t="s">
        <v>31</v>
      </c>
      <c r="C31" s="24" t="s">
        <v>13</v>
      </c>
      <c r="D31" s="53">
        <v>5</v>
      </c>
      <c r="E31" s="77"/>
      <c r="F31" s="54"/>
      <c r="G31" s="30">
        <f t="shared" si="1"/>
        <v>0</v>
      </c>
      <c r="H31" s="56"/>
      <c r="I31" s="47"/>
    </row>
    <row r="32" spans="1:9" x14ac:dyDescent="0.3">
      <c r="A32" s="28">
        <v>12</v>
      </c>
      <c r="B32" s="57" t="s">
        <v>33</v>
      </c>
      <c r="C32" s="24" t="s">
        <v>17</v>
      </c>
      <c r="D32" s="53">
        <v>1</v>
      </c>
      <c r="E32" s="77"/>
      <c r="F32" s="54"/>
      <c r="G32" s="30">
        <f t="shared" si="1"/>
        <v>0</v>
      </c>
      <c r="H32" s="58" t="s">
        <v>49</v>
      </c>
      <c r="I32" s="47"/>
    </row>
    <row r="33" spans="1:9" ht="24.6" customHeight="1" x14ac:dyDescent="0.3">
      <c r="A33" s="28">
        <v>13</v>
      </c>
      <c r="B33" s="52" t="s">
        <v>34</v>
      </c>
      <c r="C33" s="24" t="s">
        <v>17</v>
      </c>
      <c r="D33" s="53">
        <v>2</v>
      </c>
      <c r="E33" s="77"/>
      <c r="F33" s="54"/>
      <c r="G33" s="30">
        <f t="shared" si="1"/>
        <v>0</v>
      </c>
      <c r="H33" s="59"/>
      <c r="I33" s="47"/>
    </row>
    <row r="34" spans="1:9" ht="24.6" customHeight="1" x14ac:dyDescent="0.3">
      <c r="A34" s="28">
        <v>14</v>
      </c>
      <c r="B34" s="52" t="s">
        <v>35</v>
      </c>
      <c r="C34" s="24" t="s">
        <v>17</v>
      </c>
      <c r="D34" s="53">
        <v>2</v>
      </c>
      <c r="E34" s="77"/>
      <c r="F34" s="54"/>
      <c r="G34" s="30">
        <f t="shared" si="1"/>
        <v>0</v>
      </c>
      <c r="H34" s="59"/>
      <c r="I34" s="47"/>
    </row>
    <row r="35" spans="1:9" ht="24.6" customHeight="1" x14ac:dyDescent="0.3">
      <c r="A35" s="28">
        <v>15</v>
      </c>
      <c r="B35" s="52" t="s">
        <v>36</v>
      </c>
      <c r="C35" s="24" t="s">
        <v>17</v>
      </c>
      <c r="D35" s="53">
        <v>2</v>
      </c>
      <c r="E35" s="77"/>
      <c r="F35" s="54"/>
      <c r="G35" s="30">
        <f t="shared" si="1"/>
        <v>0</v>
      </c>
      <c r="H35" s="59"/>
      <c r="I35" s="47"/>
    </row>
    <row r="36" spans="1:9" ht="24.6" customHeight="1" x14ac:dyDescent="0.3">
      <c r="A36" s="28">
        <v>16</v>
      </c>
      <c r="B36" s="52" t="s">
        <v>37</v>
      </c>
      <c r="C36" s="24" t="s">
        <v>17</v>
      </c>
      <c r="D36" s="53">
        <v>1</v>
      </c>
      <c r="E36" s="77"/>
      <c r="F36" s="54"/>
      <c r="G36" s="30">
        <f t="shared" si="1"/>
        <v>0</v>
      </c>
      <c r="H36" s="59"/>
      <c r="I36" s="47"/>
    </row>
    <row r="37" spans="1:9" ht="24.6" customHeight="1" x14ac:dyDescent="0.3">
      <c r="A37" s="28">
        <v>17</v>
      </c>
      <c r="B37" s="52" t="s">
        <v>38</v>
      </c>
      <c r="C37" s="24" t="s">
        <v>13</v>
      </c>
      <c r="D37" s="53">
        <v>3</v>
      </c>
      <c r="E37" s="77"/>
      <c r="F37" s="54"/>
      <c r="G37" s="30">
        <f t="shared" si="1"/>
        <v>0</v>
      </c>
      <c r="H37" s="59"/>
      <c r="I37" s="47"/>
    </row>
    <row r="38" spans="1:9" ht="24.6" customHeight="1" x14ac:dyDescent="0.3">
      <c r="A38" s="28">
        <v>18</v>
      </c>
      <c r="B38" s="52" t="s">
        <v>39</v>
      </c>
      <c r="C38" s="24" t="s">
        <v>13</v>
      </c>
      <c r="D38" s="53">
        <v>5</v>
      </c>
      <c r="E38" s="77"/>
      <c r="F38" s="54"/>
      <c r="G38" s="30">
        <f t="shared" si="1"/>
        <v>0</v>
      </c>
      <c r="H38" s="59"/>
      <c r="I38" s="47"/>
    </row>
    <row r="39" spans="1:9" ht="34.799999999999997" customHeight="1" x14ac:dyDescent="0.3">
      <c r="A39" s="28">
        <v>19</v>
      </c>
      <c r="B39" s="52" t="s">
        <v>28</v>
      </c>
      <c r="C39" s="24" t="s">
        <v>17</v>
      </c>
      <c r="D39" s="53">
        <v>1</v>
      </c>
      <c r="E39" s="77"/>
      <c r="F39" s="54"/>
      <c r="G39" s="30">
        <f t="shared" si="1"/>
        <v>0</v>
      </c>
      <c r="H39" s="59"/>
      <c r="I39" s="47"/>
    </row>
    <row r="40" spans="1:9" ht="36" customHeight="1" x14ac:dyDescent="0.3">
      <c r="A40" s="28">
        <v>20</v>
      </c>
      <c r="B40" s="27" t="s">
        <v>29</v>
      </c>
      <c r="C40" s="24" t="s">
        <v>40</v>
      </c>
      <c r="D40" s="53">
        <v>1</v>
      </c>
      <c r="E40" s="77"/>
      <c r="F40" s="54"/>
      <c r="G40" s="30">
        <f t="shared" si="1"/>
        <v>0</v>
      </c>
      <c r="H40" s="59"/>
      <c r="I40" s="47"/>
    </row>
    <row r="41" spans="1:9" ht="37.200000000000003" customHeight="1" x14ac:dyDescent="0.3">
      <c r="A41" s="28">
        <v>21</v>
      </c>
      <c r="B41" s="52" t="s">
        <v>30</v>
      </c>
      <c r="C41" s="24" t="s">
        <v>17</v>
      </c>
      <c r="D41" s="53">
        <v>8</v>
      </c>
      <c r="E41" s="77"/>
      <c r="F41" s="54"/>
      <c r="G41" s="30">
        <f t="shared" si="1"/>
        <v>0</v>
      </c>
      <c r="H41" s="59"/>
      <c r="I41" s="47"/>
    </row>
    <row r="42" spans="1:9" ht="24.6" customHeight="1" x14ac:dyDescent="0.3">
      <c r="A42" s="28">
        <v>22</v>
      </c>
      <c r="B42" s="52" t="s">
        <v>31</v>
      </c>
      <c r="C42" s="24" t="s">
        <v>13</v>
      </c>
      <c r="D42" s="53">
        <v>8</v>
      </c>
      <c r="E42" s="77"/>
      <c r="F42" s="54"/>
      <c r="G42" s="30">
        <f t="shared" si="1"/>
        <v>0</v>
      </c>
      <c r="H42" s="59"/>
      <c r="I42" s="47"/>
    </row>
    <row r="43" spans="1:9" ht="24.6" customHeight="1" x14ac:dyDescent="0.3">
      <c r="A43" s="28">
        <v>23</v>
      </c>
      <c r="B43" s="52" t="s">
        <v>41</v>
      </c>
      <c r="C43" s="24" t="s">
        <v>17</v>
      </c>
      <c r="D43" s="53">
        <v>5</v>
      </c>
      <c r="E43" s="77"/>
      <c r="F43" s="54"/>
      <c r="G43" s="30">
        <f t="shared" si="1"/>
        <v>0</v>
      </c>
      <c r="H43" s="59"/>
      <c r="I43" s="47"/>
    </row>
    <row r="44" spans="1:9" ht="24.6" customHeight="1" x14ac:dyDescent="0.3">
      <c r="A44" s="28">
        <v>24</v>
      </c>
      <c r="B44" s="52" t="s">
        <v>51</v>
      </c>
      <c r="C44" s="24" t="s">
        <v>40</v>
      </c>
      <c r="D44" s="53">
        <v>1</v>
      </c>
      <c r="E44" s="77"/>
      <c r="F44" s="54"/>
      <c r="G44" s="30">
        <f t="shared" si="1"/>
        <v>0</v>
      </c>
      <c r="H44" s="59"/>
      <c r="I44" s="47"/>
    </row>
    <row r="45" spans="1:9" ht="24.6" customHeight="1" x14ac:dyDescent="0.3">
      <c r="A45" s="28">
        <v>25</v>
      </c>
      <c r="B45" s="52" t="s">
        <v>42</v>
      </c>
      <c r="C45" s="24" t="s">
        <v>13</v>
      </c>
      <c r="D45" s="53">
        <v>7</v>
      </c>
      <c r="E45" s="77"/>
      <c r="F45" s="54"/>
      <c r="G45" s="30">
        <f t="shared" si="1"/>
        <v>0</v>
      </c>
      <c r="H45" s="59"/>
      <c r="I45" s="47"/>
    </row>
    <row r="46" spans="1:9" ht="24.6" customHeight="1" x14ac:dyDescent="0.3">
      <c r="A46" s="28">
        <v>26</v>
      </c>
      <c r="B46" s="52" t="s">
        <v>43</v>
      </c>
      <c r="C46" s="24" t="s">
        <v>17</v>
      </c>
      <c r="D46" s="53">
        <v>4</v>
      </c>
      <c r="E46" s="77"/>
      <c r="F46" s="54"/>
      <c r="G46" s="30">
        <f t="shared" si="1"/>
        <v>0</v>
      </c>
      <c r="H46" s="59"/>
      <c r="I46" s="47"/>
    </row>
    <row r="47" spans="1:9" ht="24.6" customHeight="1" x14ac:dyDescent="0.3">
      <c r="A47" s="28">
        <v>27</v>
      </c>
      <c r="B47" s="52" t="s">
        <v>44</v>
      </c>
      <c r="C47" s="24" t="s">
        <v>17</v>
      </c>
      <c r="D47" s="53">
        <v>2</v>
      </c>
      <c r="E47" s="77"/>
      <c r="F47" s="54"/>
      <c r="G47" s="30">
        <f t="shared" si="1"/>
        <v>0</v>
      </c>
      <c r="H47" s="59"/>
      <c r="I47" s="47"/>
    </row>
    <row r="48" spans="1:9" ht="24.6" customHeight="1" x14ac:dyDescent="0.3">
      <c r="A48" s="28">
        <v>28</v>
      </c>
      <c r="B48" s="52" t="s">
        <v>45</v>
      </c>
      <c r="C48" s="24" t="s">
        <v>13</v>
      </c>
      <c r="D48" s="53">
        <v>1</v>
      </c>
      <c r="E48" s="77"/>
      <c r="F48" s="54"/>
      <c r="G48" s="30">
        <f t="shared" si="1"/>
        <v>0</v>
      </c>
      <c r="H48" s="59"/>
      <c r="I48" s="47"/>
    </row>
    <row r="49" spans="1:9" ht="36.6" customHeight="1" x14ac:dyDescent="0.3">
      <c r="A49" s="28">
        <v>29</v>
      </c>
      <c r="B49" s="52" t="s">
        <v>46</v>
      </c>
      <c r="C49" s="24" t="s">
        <v>13</v>
      </c>
      <c r="D49" s="53">
        <v>1</v>
      </c>
      <c r="E49" s="77"/>
      <c r="F49" s="54"/>
      <c r="G49" s="30">
        <f t="shared" si="1"/>
        <v>0</v>
      </c>
      <c r="H49" s="59"/>
      <c r="I49" s="47"/>
    </row>
    <row r="50" spans="1:9" ht="24.6" customHeight="1" x14ac:dyDescent="0.3">
      <c r="A50" s="28">
        <v>30</v>
      </c>
      <c r="B50" s="52" t="s">
        <v>47</v>
      </c>
      <c r="C50" s="24" t="s">
        <v>13</v>
      </c>
      <c r="D50" s="53">
        <v>10</v>
      </c>
      <c r="E50" s="77"/>
      <c r="F50" s="54"/>
      <c r="G50" s="30">
        <f t="shared" si="1"/>
        <v>0</v>
      </c>
      <c r="H50" s="59"/>
      <c r="I50" s="47"/>
    </row>
    <row r="51" spans="1:9" ht="37.200000000000003" customHeight="1" thickBot="1" x14ac:dyDescent="0.35">
      <c r="A51" s="28">
        <v>31</v>
      </c>
      <c r="B51" s="52" t="s">
        <v>48</v>
      </c>
      <c r="C51" s="24" t="s">
        <v>13</v>
      </c>
      <c r="D51" s="53">
        <v>2</v>
      </c>
      <c r="E51" s="77"/>
      <c r="F51" s="54"/>
      <c r="G51" s="30">
        <f t="shared" si="1"/>
        <v>0</v>
      </c>
      <c r="H51" s="59"/>
      <c r="I51" s="47"/>
    </row>
    <row r="52" spans="1:9" ht="34.799999999999997" customHeight="1" x14ac:dyDescent="0.3">
      <c r="A52" s="28">
        <v>32</v>
      </c>
      <c r="B52" s="52" t="s">
        <v>52</v>
      </c>
      <c r="C52" s="60" t="s">
        <v>40</v>
      </c>
      <c r="D52" s="60">
        <v>2</v>
      </c>
      <c r="E52" s="77"/>
      <c r="F52" s="54"/>
      <c r="G52" s="31">
        <f t="shared" si="1"/>
        <v>0</v>
      </c>
      <c r="H52" s="62" t="s">
        <v>53</v>
      </c>
      <c r="I52" s="48"/>
    </row>
    <row r="53" spans="1:9" ht="24.6" customHeight="1" x14ac:dyDescent="0.3">
      <c r="A53" s="28">
        <v>33</v>
      </c>
      <c r="B53" s="61" t="s">
        <v>50</v>
      </c>
      <c r="C53" s="60" t="s">
        <v>13</v>
      </c>
      <c r="D53" s="60">
        <v>2</v>
      </c>
      <c r="E53" s="77"/>
      <c r="F53" s="54"/>
      <c r="G53" s="31">
        <f t="shared" si="1"/>
        <v>0</v>
      </c>
      <c r="H53" s="63"/>
      <c r="I53" s="48"/>
    </row>
    <row r="54" spans="1:9" ht="42.6" customHeight="1" x14ac:dyDescent="0.3">
      <c r="A54" s="28">
        <v>34</v>
      </c>
      <c r="B54" s="27" t="s">
        <v>29</v>
      </c>
      <c r="C54" s="60" t="s">
        <v>40</v>
      </c>
      <c r="D54" s="60">
        <v>1</v>
      </c>
      <c r="E54" s="77"/>
      <c r="F54" s="54"/>
      <c r="G54" s="31">
        <f t="shared" si="1"/>
        <v>0</v>
      </c>
      <c r="H54" s="63"/>
      <c r="I54" s="48"/>
    </row>
    <row r="55" spans="1:9" ht="24.6" customHeight="1" x14ac:dyDescent="0.3">
      <c r="A55" s="28">
        <v>35</v>
      </c>
      <c r="B55" s="52" t="s">
        <v>30</v>
      </c>
      <c r="C55" s="60" t="s">
        <v>17</v>
      </c>
      <c r="D55" s="60">
        <v>8</v>
      </c>
      <c r="E55" s="77"/>
      <c r="F55" s="54"/>
      <c r="G55" s="31">
        <f t="shared" si="1"/>
        <v>0</v>
      </c>
      <c r="H55" s="63"/>
      <c r="I55" s="48"/>
    </row>
    <row r="56" spans="1:9" ht="24.6" customHeight="1" x14ac:dyDescent="0.3">
      <c r="A56" s="28">
        <v>36</v>
      </c>
      <c r="B56" s="52" t="s">
        <v>31</v>
      </c>
      <c r="C56" s="60" t="s">
        <v>13</v>
      </c>
      <c r="D56" s="60">
        <v>5</v>
      </c>
      <c r="E56" s="77"/>
      <c r="F56" s="54"/>
      <c r="G56" s="31">
        <f t="shared" si="1"/>
        <v>0</v>
      </c>
      <c r="H56" s="63"/>
      <c r="I56" s="48"/>
    </row>
    <row r="57" spans="1:9" ht="24.6" customHeight="1" thickBot="1" x14ac:dyDescent="0.35">
      <c r="A57" s="28">
        <v>37</v>
      </c>
      <c r="B57" s="52" t="s">
        <v>42</v>
      </c>
      <c r="C57" s="60" t="s">
        <v>13</v>
      </c>
      <c r="D57" s="60">
        <v>7</v>
      </c>
      <c r="E57" s="77"/>
      <c r="F57" s="54"/>
      <c r="G57" s="31">
        <f t="shared" si="1"/>
        <v>0</v>
      </c>
      <c r="H57" s="64"/>
      <c r="I57" s="48"/>
    </row>
    <row r="58" spans="1:9" ht="36.6" customHeight="1" x14ac:dyDescent="0.3">
      <c r="A58" s="28">
        <v>38</v>
      </c>
      <c r="B58" s="61" t="s">
        <v>54</v>
      </c>
      <c r="C58" s="61" t="s">
        <v>17</v>
      </c>
      <c r="D58" s="61">
        <v>1</v>
      </c>
      <c r="E58" s="77"/>
      <c r="F58" s="61"/>
      <c r="G58" s="65">
        <f t="shared" si="1"/>
        <v>0</v>
      </c>
      <c r="H58" s="66" t="s">
        <v>59</v>
      </c>
      <c r="I58" s="48"/>
    </row>
    <row r="59" spans="1:9" ht="34.200000000000003" customHeight="1" x14ac:dyDescent="0.3">
      <c r="A59" s="28">
        <v>39</v>
      </c>
      <c r="B59" s="61" t="s">
        <v>55</v>
      </c>
      <c r="C59" s="61" t="s">
        <v>17</v>
      </c>
      <c r="D59" s="61">
        <v>2</v>
      </c>
      <c r="E59" s="77"/>
      <c r="F59" s="61"/>
      <c r="G59" s="65">
        <f t="shared" si="1"/>
        <v>0</v>
      </c>
      <c r="H59" s="67"/>
      <c r="I59" s="48"/>
    </row>
    <row r="60" spans="1:9" ht="24.6" customHeight="1" x14ac:dyDescent="0.3">
      <c r="A60" s="28">
        <v>40</v>
      </c>
      <c r="B60" s="61" t="s">
        <v>56</v>
      </c>
      <c r="C60" s="61" t="s">
        <v>17</v>
      </c>
      <c r="D60" s="61">
        <v>2</v>
      </c>
      <c r="E60" s="77"/>
      <c r="F60" s="61"/>
      <c r="G60" s="65">
        <f t="shared" si="1"/>
        <v>0</v>
      </c>
      <c r="H60" s="67"/>
      <c r="I60" s="48"/>
    </row>
    <row r="61" spans="1:9" ht="24.6" customHeight="1" x14ac:dyDescent="0.3">
      <c r="A61" s="28">
        <v>41</v>
      </c>
      <c r="B61" s="52" t="s">
        <v>37</v>
      </c>
      <c r="C61" s="61" t="s">
        <v>17</v>
      </c>
      <c r="D61" s="61">
        <v>2</v>
      </c>
      <c r="E61" s="77"/>
      <c r="F61" s="61"/>
      <c r="G61" s="65">
        <f t="shared" si="1"/>
        <v>0</v>
      </c>
      <c r="H61" s="67"/>
      <c r="I61" s="48"/>
    </row>
    <row r="62" spans="1:9" ht="28.8" x14ac:dyDescent="0.3">
      <c r="A62" s="28">
        <v>42</v>
      </c>
      <c r="B62" s="61" t="s">
        <v>57</v>
      </c>
      <c r="C62" s="61" t="s">
        <v>13</v>
      </c>
      <c r="D62" s="61">
        <v>4</v>
      </c>
      <c r="E62" s="77"/>
      <c r="F62" s="61"/>
      <c r="G62" s="65">
        <f t="shared" si="1"/>
        <v>0</v>
      </c>
      <c r="H62" s="67"/>
      <c r="I62" s="48"/>
    </row>
    <row r="63" spans="1:9" x14ac:dyDescent="0.3">
      <c r="A63" s="28">
        <v>43</v>
      </c>
      <c r="B63" s="61" t="s">
        <v>58</v>
      </c>
      <c r="C63" s="61" t="s">
        <v>13</v>
      </c>
      <c r="D63" s="61">
        <v>5</v>
      </c>
      <c r="E63" s="77"/>
      <c r="F63" s="61"/>
      <c r="G63" s="65">
        <f t="shared" si="1"/>
        <v>0</v>
      </c>
      <c r="H63" s="67"/>
      <c r="I63" s="48"/>
    </row>
    <row r="64" spans="1:9" ht="28.8" x14ac:dyDescent="0.3">
      <c r="A64" s="28">
        <v>44</v>
      </c>
      <c r="B64" s="52" t="s">
        <v>30</v>
      </c>
      <c r="C64" s="61" t="s">
        <v>17</v>
      </c>
      <c r="D64" s="61">
        <v>4</v>
      </c>
      <c r="E64" s="77"/>
      <c r="F64" s="61"/>
      <c r="G64" s="65">
        <f t="shared" si="1"/>
        <v>0</v>
      </c>
      <c r="H64" s="67"/>
      <c r="I64" s="48"/>
    </row>
    <row r="65" spans="1:9" x14ac:dyDescent="0.3">
      <c r="A65" s="28">
        <v>45</v>
      </c>
      <c r="B65" s="52" t="s">
        <v>31</v>
      </c>
      <c r="C65" s="61" t="s">
        <v>13</v>
      </c>
      <c r="D65" s="61">
        <v>5</v>
      </c>
      <c r="E65" s="77"/>
      <c r="F65" s="61"/>
      <c r="G65" s="65">
        <f t="shared" si="1"/>
        <v>0</v>
      </c>
      <c r="H65" s="67"/>
      <c r="I65" s="48"/>
    </row>
    <row r="66" spans="1:9" x14ac:dyDescent="0.3">
      <c r="A66" s="28">
        <v>46</v>
      </c>
      <c r="B66" s="52" t="s">
        <v>34</v>
      </c>
      <c r="C66" s="61" t="s">
        <v>17</v>
      </c>
      <c r="D66" s="61">
        <v>2</v>
      </c>
      <c r="E66" s="77"/>
      <c r="F66" s="61"/>
      <c r="G66" s="65">
        <f t="shared" si="1"/>
        <v>0</v>
      </c>
      <c r="H66" s="67"/>
      <c r="I66" s="48"/>
    </row>
    <row r="67" spans="1:9" ht="29.4" thickBot="1" x14ac:dyDescent="0.35">
      <c r="A67" s="28">
        <v>47</v>
      </c>
      <c r="B67" s="52" t="s">
        <v>41</v>
      </c>
      <c r="C67" s="52" t="s">
        <v>17</v>
      </c>
      <c r="D67" s="61">
        <v>2</v>
      </c>
      <c r="E67" s="77"/>
      <c r="F67" s="61"/>
      <c r="G67" s="65">
        <f t="shared" si="1"/>
        <v>0</v>
      </c>
      <c r="H67" s="68"/>
      <c r="I67" s="48"/>
    </row>
    <row r="68" spans="1:9" x14ac:dyDescent="0.3">
      <c r="A68" s="28">
        <v>48</v>
      </c>
      <c r="B68" s="69" t="s">
        <v>61</v>
      </c>
      <c r="C68" s="24" t="s">
        <v>17</v>
      </c>
      <c r="D68" s="53">
        <v>2</v>
      </c>
      <c r="E68" s="77"/>
      <c r="F68" s="54"/>
      <c r="G68" s="31">
        <f t="shared" si="1"/>
        <v>0</v>
      </c>
      <c r="H68" s="70" t="s">
        <v>73</v>
      </c>
      <c r="I68" s="48"/>
    </row>
    <row r="69" spans="1:9" x14ac:dyDescent="0.3">
      <c r="A69" s="28">
        <v>49</v>
      </c>
      <c r="B69" s="69" t="s">
        <v>60</v>
      </c>
      <c r="C69" s="24" t="s">
        <v>17</v>
      </c>
      <c r="D69" s="53">
        <v>2</v>
      </c>
      <c r="E69" s="77"/>
      <c r="F69" s="54"/>
      <c r="G69" s="31">
        <f t="shared" si="1"/>
        <v>0</v>
      </c>
      <c r="H69" s="71"/>
      <c r="I69" s="48"/>
    </row>
    <row r="70" spans="1:9" x14ac:dyDescent="0.3">
      <c r="A70" s="28">
        <v>50</v>
      </c>
      <c r="B70" s="69" t="s">
        <v>62</v>
      </c>
      <c r="C70" s="24" t="s">
        <v>17</v>
      </c>
      <c r="D70" s="53">
        <v>2</v>
      </c>
      <c r="E70" s="77"/>
      <c r="F70" s="54"/>
      <c r="G70" s="31">
        <f t="shared" si="1"/>
        <v>0</v>
      </c>
      <c r="H70" s="71"/>
      <c r="I70" s="48"/>
    </row>
    <row r="71" spans="1:9" x14ac:dyDescent="0.3">
      <c r="A71" s="28">
        <v>51</v>
      </c>
      <c r="B71" s="69" t="s">
        <v>63</v>
      </c>
      <c r="C71" s="24" t="s">
        <v>17</v>
      </c>
      <c r="D71" s="53">
        <v>4</v>
      </c>
      <c r="E71" s="77"/>
      <c r="F71" s="54"/>
      <c r="G71" s="31">
        <f t="shared" si="1"/>
        <v>0</v>
      </c>
      <c r="H71" s="71"/>
      <c r="I71" s="48"/>
    </row>
    <row r="72" spans="1:9" ht="28.8" x14ac:dyDescent="0.3">
      <c r="A72" s="28">
        <v>52</v>
      </c>
      <c r="B72" s="69" t="s">
        <v>64</v>
      </c>
      <c r="C72" s="24" t="s">
        <v>17</v>
      </c>
      <c r="D72" s="53">
        <v>2</v>
      </c>
      <c r="E72" s="77"/>
      <c r="F72" s="54"/>
      <c r="G72" s="31">
        <f t="shared" si="1"/>
        <v>0</v>
      </c>
      <c r="H72" s="71"/>
      <c r="I72" s="48"/>
    </row>
    <row r="73" spans="1:9" x14ac:dyDescent="0.3">
      <c r="A73" s="28">
        <v>53</v>
      </c>
      <c r="B73" s="69" t="s">
        <v>65</v>
      </c>
      <c r="C73" s="24" t="s">
        <v>17</v>
      </c>
      <c r="D73" s="53">
        <v>2</v>
      </c>
      <c r="E73" s="77"/>
      <c r="F73" s="54"/>
      <c r="G73" s="31">
        <f t="shared" si="1"/>
        <v>0</v>
      </c>
      <c r="H73" s="71"/>
      <c r="I73" s="48"/>
    </row>
    <row r="74" spans="1:9" ht="28.8" x14ac:dyDescent="0.3">
      <c r="A74" s="28">
        <v>54</v>
      </c>
      <c r="B74" s="69" t="s">
        <v>66</v>
      </c>
      <c r="C74" s="24" t="s">
        <v>17</v>
      </c>
      <c r="D74" s="53">
        <v>2</v>
      </c>
      <c r="E74" s="77"/>
      <c r="F74" s="54"/>
      <c r="G74" s="31">
        <f t="shared" si="1"/>
        <v>0</v>
      </c>
      <c r="H74" s="71"/>
      <c r="I74" s="48"/>
    </row>
    <row r="75" spans="1:9" x14ac:dyDescent="0.3">
      <c r="A75" s="28">
        <v>55</v>
      </c>
      <c r="B75" s="69" t="s">
        <v>67</v>
      </c>
      <c r="C75" s="24" t="s">
        <v>17</v>
      </c>
      <c r="D75" s="53">
        <v>2</v>
      </c>
      <c r="E75" s="77"/>
      <c r="F75" s="54"/>
      <c r="G75" s="31">
        <f t="shared" si="1"/>
        <v>0</v>
      </c>
      <c r="H75" s="71"/>
      <c r="I75" s="48"/>
    </row>
    <row r="76" spans="1:9" x14ac:dyDescent="0.3">
      <c r="A76" s="28">
        <v>56</v>
      </c>
      <c r="B76" s="69" t="s">
        <v>68</v>
      </c>
      <c r="C76" s="24" t="s">
        <v>17</v>
      </c>
      <c r="D76" s="53">
        <v>2</v>
      </c>
      <c r="E76" s="77"/>
      <c r="F76" s="54"/>
      <c r="G76" s="31">
        <f t="shared" si="1"/>
        <v>0</v>
      </c>
      <c r="H76" s="71"/>
      <c r="I76" s="48"/>
    </row>
    <row r="77" spans="1:9" x14ac:dyDescent="0.3">
      <c r="A77" s="28">
        <v>57</v>
      </c>
      <c r="B77" s="69" t="s">
        <v>69</v>
      </c>
      <c r="C77" s="24" t="s">
        <v>17</v>
      </c>
      <c r="D77" s="53">
        <v>2</v>
      </c>
      <c r="E77" s="77"/>
      <c r="F77" s="54"/>
      <c r="G77" s="31">
        <f t="shared" si="1"/>
        <v>0</v>
      </c>
      <c r="H77" s="71"/>
      <c r="I77" s="48"/>
    </row>
    <row r="78" spans="1:9" x14ac:dyDescent="0.3">
      <c r="A78" s="28">
        <v>58</v>
      </c>
      <c r="B78" s="69" t="s">
        <v>70</v>
      </c>
      <c r="C78" s="24" t="s">
        <v>17</v>
      </c>
      <c r="D78" s="53">
        <v>6</v>
      </c>
      <c r="E78" s="77"/>
      <c r="F78" s="54"/>
      <c r="G78" s="31">
        <f t="shared" si="1"/>
        <v>0</v>
      </c>
      <c r="H78" s="71"/>
      <c r="I78" s="48"/>
    </row>
    <row r="79" spans="1:9" x14ac:dyDescent="0.3">
      <c r="A79" s="28">
        <v>59</v>
      </c>
      <c r="B79" s="29" t="s">
        <v>74</v>
      </c>
      <c r="C79" s="24" t="s">
        <v>13</v>
      </c>
      <c r="D79" s="53">
        <v>2</v>
      </c>
      <c r="E79" s="77"/>
      <c r="F79" s="54"/>
      <c r="G79" s="31">
        <f t="shared" si="1"/>
        <v>0</v>
      </c>
      <c r="H79" s="71"/>
      <c r="I79" s="48"/>
    </row>
    <row r="80" spans="1:9" x14ac:dyDescent="0.3">
      <c r="A80" s="28">
        <v>60</v>
      </c>
      <c r="B80" s="52" t="s">
        <v>24</v>
      </c>
      <c r="C80" s="24" t="s">
        <v>17</v>
      </c>
      <c r="D80" s="53">
        <v>2</v>
      </c>
      <c r="E80" s="77"/>
      <c r="F80" s="54"/>
      <c r="G80" s="31">
        <f t="shared" si="1"/>
        <v>0</v>
      </c>
      <c r="H80" s="71"/>
      <c r="I80" s="48"/>
    </row>
    <row r="81" spans="1:9" x14ac:dyDescent="0.3">
      <c r="A81" s="28">
        <v>61</v>
      </c>
      <c r="B81" s="69" t="s">
        <v>71</v>
      </c>
      <c r="C81" s="24" t="s">
        <v>17</v>
      </c>
      <c r="D81" s="53">
        <v>2</v>
      </c>
      <c r="E81" s="77"/>
      <c r="F81" s="54"/>
      <c r="G81" s="31">
        <f t="shared" si="1"/>
        <v>0</v>
      </c>
      <c r="H81" s="71"/>
      <c r="I81" s="48"/>
    </row>
    <row r="82" spans="1:9" ht="15" thickBot="1" x14ac:dyDescent="0.35">
      <c r="A82" s="28">
        <v>62</v>
      </c>
      <c r="B82" s="69" t="s">
        <v>72</v>
      </c>
      <c r="C82" s="24" t="s">
        <v>17</v>
      </c>
      <c r="D82" s="53">
        <v>2</v>
      </c>
      <c r="E82" s="77"/>
      <c r="F82" s="54"/>
      <c r="G82" s="31">
        <f t="shared" si="1"/>
        <v>0</v>
      </c>
      <c r="H82" s="72"/>
      <c r="I82" s="48"/>
    </row>
    <row r="83" spans="1:9" ht="15" thickTop="1" x14ac:dyDescent="0.3">
      <c r="A83" s="28">
        <v>63</v>
      </c>
      <c r="B83" s="29" t="s">
        <v>74</v>
      </c>
      <c r="C83" s="24" t="s">
        <v>13</v>
      </c>
      <c r="D83" s="53">
        <v>2</v>
      </c>
      <c r="E83" s="77"/>
      <c r="F83" s="54"/>
      <c r="G83" s="31">
        <f t="shared" si="1"/>
        <v>0</v>
      </c>
      <c r="H83" s="73" t="s">
        <v>75</v>
      </c>
      <c r="I83" s="48"/>
    </row>
    <row r="84" spans="1:9" ht="15" thickBot="1" x14ac:dyDescent="0.35">
      <c r="A84" s="28">
        <v>64</v>
      </c>
      <c r="B84" s="52" t="s">
        <v>24</v>
      </c>
      <c r="C84" s="24" t="s">
        <v>17</v>
      </c>
      <c r="D84" s="74">
        <v>2</v>
      </c>
      <c r="E84" s="77"/>
      <c r="F84" s="75"/>
      <c r="G84" s="32">
        <f t="shared" si="1"/>
        <v>0</v>
      </c>
      <c r="H84" s="64"/>
      <c r="I84" s="48"/>
    </row>
    <row r="85" spans="1:9" x14ac:dyDescent="0.3">
      <c r="A85" s="76"/>
      <c r="B85" s="76"/>
      <c r="C85" s="41" t="s">
        <v>14</v>
      </c>
      <c r="D85" s="42"/>
      <c r="E85" s="25"/>
      <c r="F85" s="26"/>
      <c r="G85" s="78">
        <f>SUM(G21:G84)</f>
        <v>0</v>
      </c>
      <c r="H85" s="76"/>
    </row>
    <row r="86" spans="1:9" x14ac:dyDescent="0.3">
      <c r="A86" s="76"/>
      <c r="B86" s="21" t="s">
        <v>15</v>
      </c>
      <c r="C86" s="43" t="s">
        <v>16</v>
      </c>
      <c r="D86" s="44"/>
      <c r="E86" s="76"/>
      <c r="F86" s="76"/>
      <c r="G86" s="22"/>
      <c r="H86" s="76"/>
    </row>
    <row r="87" spans="1:9" x14ac:dyDescent="0.3">
      <c r="A87" s="76"/>
      <c r="B87" s="76"/>
      <c r="C87" s="23"/>
      <c r="D87" s="23"/>
      <c r="E87" s="76"/>
      <c r="F87" s="76"/>
      <c r="G87" s="76"/>
      <c r="H87" s="76"/>
    </row>
  </sheetData>
  <mergeCells count="22">
    <mergeCell ref="C85:D85"/>
    <mergeCell ref="C86:D86"/>
    <mergeCell ref="H18:H19"/>
    <mergeCell ref="I21:I84"/>
    <mergeCell ref="G17:G19"/>
    <mergeCell ref="H21:H31"/>
    <mergeCell ref="H32:H51"/>
    <mergeCell ref="H52:H57"/>
    <mergeCell ref="H58:H67"/>
    <mergeCell ref="H68:H82"/>
    <mergeCell ref="H83:H84"/>
    <mergeCell ref="A18:A19"/>
    <mergeCell ref="B18:B19"/>
    <mergeCell ref="C18:C19"/>
    <mergeCell ref="D18:D19"/>
    <mergeCell ref="E18:E19"/>
    <mergeCell ref="A15:H15"/>
    <mergeCell ref="C3:E3"/>
    <mergeCell ref="C7:E7"/>
    <mergeCell ref="A10:H10"/>
    <mergeCell ref="B11:G11"/>
    <mergeCell ref="A12:H12"/>
  </mergeCells>
  <phoneticPr fontId="20" type="noConversion"/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Kaiser</dc:creator>
  <cp:lastModifiedBy>Małgorzata Kaiser</cp:lastModifiedBy>
  <cp:lastPrinted>2024-10-23T06:10:43Z</cp:lastPrinted>
  <dcterms:created xsi:type="dcterms:W3CDTF">2015-06-05T18:17:20Z</dcterms:created>
  <dcterms:modified xsi:type="dcterms:W3CDTF">2024-11-07T09:19:24Z</dcterms:modified>
</cp:coreProperties>
</file>