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1001_BN_Drób - II postępowanie\SWZ\"/>
    </mc:Choice>
  </mc:AlternateContent>
  <bookViews>
    <workbookView xWindow="0" yWindow="0" windowWidth="19230" windowHeight="10650"/>
  </bookViews>
  <sheets>
    <sheet name="Zestawien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K8" i="1"/>
  <c r="M8" i="1" s="1"/>
  <c r="N8" i="1" s="1"/>
  <c r="F29" i="1" l="1"/>
  <c r="E29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M23" i="1" l="1"/>
  <c r="N23" i="1"/>
  <c r="M19" i="1"/>
  <c r="N19" i="1"/>
  <c r="M15" i="1"/>
  <c r="N15" i="1" s="1"/>
  <c r="M11" i="1"/>
  <c r="N11" i="1" s="1"/>
  <c r="M22" i="1"/>
  <c r="N22" i="1"/>
  <c r="M18" i="1"/>
  <c r="N18" i="1" s="1"/>
  <c r="M14" i="1"/>
  <c r="N14" i="1" s="1"/>
  <c r="M10" i="1"/>
  <c r="N10" i="1" s="1"/>
  <c r="M21" i="1"/>
  <c r="N21" i="1"/>
  <c r="M17" i="1"/>
  <c r="N17" i="1" s="1"/>
  <c r="M13" i="1"/>
  <c r="N13" i="1"/>
  <c r="M9" i="1"/>
  <c r="K24" i="1"/>
  <c r="M20" i="1"/>
  <c r="N20" i="1" s="1"/>
  <c r="M16" i="1"/>
  <c r="N16" i="1" s="1"/>
  <c r="M12" i="1"/>
  <c r="N12" i="1" s="1"/>
  <c r="M24" i="1" l="1"/>
  <c r="N9" i="1"/>
  <c r="F9" i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8" i="1"/>
  <c r="H9" i="1" l="1"/>
  <c r="F24" i="1"/>
  <c r="N24" i="1"/>
  <c r="H8" i="1"/>
  <c r="I9" i="1" l="1"/>
  <c r="H24" i="1"/>
  <c r="I8" i="1"/>
  <c r="I24" i="1" l="1"/>
</calcChain>
</file>

<file path=xl/sharedStrings.xml><?xml version="1.0" encoding="utf-8"?>
<sst xmlns="http://schemas.openxmlformats.org/spreadsheetml/2006/main" count="63" uniqueCount="42">
  <si>
    <t>Nazwa towaru</t>
  </si>
  <si>
    <t>Ilość</t>
  </si>
  <si>
    <t>Wartość netto [zł]</t>
  </si>
  <si>
    <t>Stawka VAT [%]</t>
  </si>
  <si>
    <t>Wartość VAT [zł]</t>
  </si>
  <si>
    <t>Wartość brutto [zł]</t>
  </si>
  <si>
    <t>kg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</si>
  <si>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</si>
  <si>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</si>
  <si>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</si>
  <si>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</si>
  <si>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</si>
  <si>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</si>
  <si>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</si>
  <si>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</si>
  <si>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</si>
  <si>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</si>
  <si>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</si>
  <si>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</si>
  <si>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</si>
  <si>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</si>
  <si>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</si>
  <si>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</si>
  <si>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</si>
  <si>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</si>
  <si>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</si>
  <si>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FILET Z KACZKI</t>
  </si>
  <si>
    <t>GOLONKA Z INDYKA</t>
  </si>
  <si>
    <t>INDYK ŚWIEŻY</t>
  </si>
  <si>
    <t>KACZKA CAŁA</t>
  </si>
  <si>
    <t>KURCZAK ŚWIEŻY</t>
  </si>
  <si>
    <t>NOGA CAŁA Z KACZKI</t>
  </si>
  <si>
    <t>SKRZYDEŁKA Z KURCZAKA</t>
  </si>
  <si>
    <t>SZYJE Z INDYKA</t>
  </si>
  <si>
    <t>WĄTROBA Z INDYKA</t>
  </si>
  <si>
    <t>WĄTROBA Z KURCZAKA</t>
  </si>
  <si>
    <t>ŻOŁĄDKI Z KURCZAKA</t>
  </si>
  <si>
    <t>FILET Z PIERSI INDYKA</t>
  </si>
  <si>
    <t>FILET Z PIERSI KURCZAKA</t>
  </si>
  <si>
    <t>MIĘSO Z UDA INDYKA</t>
  </si>
  <si>
    <t>NOGA CAŁA Z KURCZAKA</t>
  </si>
  <si>
    <t>PORCJA ROSOŁOWA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</si>
</sst>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43" fontId="14" fillId="3" borderId="4" applyNumberFormat="0"/>
  </cellStyleXfs>
  <cellXfs count="86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5" fillId="0" borderId="5" xfId="0" applyFont="1" applyBorder="1"/>
    <xf numFmtId="0" fontId="5" fillId="0" borderId="23" xfId="0" applyFont="1" applyBorder="1"/>
    <xf numFmtId="9" fontId="8" fillId="0" borderId="4" xfId="2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</xf>
    <xf numFmtId="9" fontId="7" fillId="0" borderId="4" xfId="0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2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/>
    <xf numFmtId="4" fontId="8" fillId="0" borderId="7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9"/>
  <sheetViews>
    <sheetView tabSelected="1" zoomScaleNormal="100" workbookViewId="0">
      <selection activeCell="P9" sqref="P9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/>
      <c r="B4" s="4"/>
      <c r="C4" s="5"/>
      <c r="D4" s="7"/>
      <c r="E4" s="4"/>
      <c r="F4" s="4"/>
      <c r="G4" s="4"/>
    </row>
    <row r="5" spans="1:14" ht="21.75" customHeight="1" thickBot="1" x14ac:dyDescent="0.3">
      <c r="A5" s="66" t="s">
        <v>9</v>
      </c>
      <c r="B5" s="67"/>
      <c r="C5" s="68"/>
      <c r="D5" s="69" t="s">
        <v>18</v>
      </c>
      <c r="E5" s="70"/>
      <c r="F5" s="70"/>
      <c r="G5" s="70"/>
      <c r="H5" s="70"/>
      <c r="I5" s="71"/>
      <c r="J5" s="66" t="s">
        <v>19</v>
      </c>
      <c r="K5" s="67"/>
      <c r="L5" s="67"/>
      <c r="M5" s="67"/>
      <c r="N5" s="68"/>
    </row>
    <row r="6" spans="1:14" ht="45.75" thickBot="1" x14ac:dyDescent="0.3">
      <c r="A6" s="41" t="s">
        <v>11</v>
      </c>
      <c r="B6" s="42" t="s">
        <v>0</v>
      </c>
      <c r="C6" s="43" t="s">
        <v>10</v>
      </c>
      <c r="D6" s="44" t="s">
        <v>1</v>
      </c>
      <c r="E6" s="45" t="s">
        <v>7</v>
      </c>
      <c r="F6" s="45" t="s">
        <v>2</v>
      </c>
      <c r="G6" s="46" t="s">
        <v>3</v>
      </c>
      <c r="H6" s="45" t="s">
        <v>4</v>
      </c>
      <c r="I6" s="47" t="s">
        <v>5</v>
      </c>
      <c r="J6" s="44" t="s">
        <v>1</v>
      </c>
      <c r="K6" s="45" t="s">
        <v>23</v>
      </c>
      <c r="L6" s="46" t="s">
        <v>3</v>
      </c>
      <c r="M6" s="45" t="s">
        <v>4</v>
      </c>
      <c r="N6" s="47" t="s">
        <v>5</v>
      </c>
    </row>
    <row r="7" spans="1:14" ht="15.75" thickBot="1" x14ac:dyDescent="0.3">
      <c r="A7" s="48">
        <v>1</v>
      </c>
      <c r="B7" s="49">
        <v>2</v>
      </c>
      <c r="C7" s="50">
        <v>3</v>
      </c>
      <c r="D7" s="51">
        <v>4</v>
      </c>
      <c r="E7" s="49">
        <v>5</v>
      </c>
      <c r="F7" s="49">
        <v>6</v>
      </c>
      <c r="G7" s="49">
        <v>7</v>
      </c>
      <c r="H7" s="49">
        <v>8</v>
      </c>
      <c r="I7" s="52">
        <v>9</v>
      </c>
      <c r="J7" s="51">
        <v>10</v>
      </c>
      <c r="K7" s="49">
        <v>11</v>
      </c>
      <c r="L7" s="49">
        <v>12</v>
      </c>
      <c r="M7" s="49">
        <v>13</v>
      </c>
      <c r="N7" s="52">
        <v>14</v>
      </c>
    </row>
    <row r="8" spans="1:14" ht="18" customHeight="1" x14ac:dyDescent="0.25">
      <c r="A8" s="13">
        <v>1</v>
      </c>
      <c r="B8" s="9" t="s">
        <v>26</v>
      </c>
      <c r="C8" s="10" t="s">
        <v>6</v>
      </c>
      <c r="D8" s="23">
        <v>48</v>
      </c>
      <c r="E8" s="24"/>
      <c r="F8" s="25">
        <f>ROUND(D8*E8,2)</f>
        <v>0</v>
      </c>
      <c r="G8" s="26"/>
      <c r="H8" s="27">
        <f>ROUND(F8*G8,2)</f>
        <v>0</v>
      </c>
      <c r="I8" s="28">
        <f>ROUND(F8+H8,2)</f>
        <v>0</v>
      </c>
      <c r="J8" s="34">
        <v>32</v>
      </c>
      <c r="K8" s="58">
        <f>ROUND(E8*J8,2)</f>
        <v>0</v>
      </c>
      <c r="L8" s="22"/>
      <c r="M8" s="29">
        <f>ROUND(K8*L8,2)</f>
        <v>0</v>
      </c>
      <c r="N8" s="57">
        <f>K8+M8</f>
        <v>0</v>
      </c>
    </row>
    <row r="9" spans="1:14" ht="18" customHeight="1" x14ac:dyDescent="0.25">
      <c r="A9" s="14">
        <v>2</v>
      </c>
      <c r="B9" s="11" t="s">
        <v>37</v>
      </c>
      <c r="C9" s="12" t="s">
        <v>6</v>
      </c>
      <c r="D9" s="23">
        <v>2650</v>
      </c>
      <c r="E9" s="30"/>
      <c r="F9" s="31">
        <f t="shared" ref="F9:F23" si="0">ROUND(D9*E9,2)</f>
        <v>0</v>
      </c>
      <c r="G9" s="32"/>
      <c r="H9" s="27">
        <f t="shared" ref="H9:H23" si="1">ROUND(F9*G9,2)</f>
        <v>0</v>
      </c>
      <c r="I9" s="28">
        <f t="shared" ref="I9:I23" si="2">ROUND(F9+H9,2)</f>
        <v>0</v>
      </c>
      <c r="J9" s="34">
        <v>2120</v>
      </c>
      <c r="K9" s="58">
        <f t="shared" ref="K9:K23" si="3">ROUND(E9*J9,2)</f>
        <v>0</v>
      </c>
      <c r="L9" s="22"/>
      <c r="M9" s="29">
        <f t="shared" ref="M9:M23" si="4">ROUND(K9*L9,2)</f>
        <v>0</v>
      </c>
      <c r="N9" s="57">
        <f>K9+M9</f>
        <v>0</v>
      </c>
    </row>
    <row r="10" spans="1:14" ht="18" customHeight="1" x14ac:dyDescent="0.25">
      <c r="A10" s="14">
        <v>3</v>
      </c>
      <c r="B10" s="11" t="s">
        <v>38</v>
      </c>
      <c r="C10" s="12" t="s">
        <v>6</v>
      </c>
      <c r="D10" s="23">
        <v>5650</v>
      </c>
      <c r="E10" s="30"/>
      <c r="F10" s="31">
        <f t="shared" si="0"/>
        <v>0</v>
      </c>
      <c r="G10" s="32"/>
      <c r="H10" s="27">
        <f t="shared" si="1"/>
        <v>0</v>
      </c>
      <c r="I10" s="28">
        <f t="shared" si="2"/>
        <v>0</v>
      </c>
      <c r="J10" s="34">
        <v>4520</v>
      </c>
      <c r="K10" s="58">
        <f t="shared" si="3"/>
        <v>0</v>
      </c>
      <c r="L10" s="22"/>
      <c r="M10" s="29">
        <f t="shared" si="4"/>
        <v>0</v>
      </c>
      <c r="N10" s="57">
        <f t="shared" ref="N10:N23" si="5">K10+M10</f>
        <v>0</v>
      </c>
    </row>
    <row r="11" spans="1:14" ht="18" customHeight="1" x14ac:dyDescent="0.25">
      <c r="A11" s="14">
        <v>4</v>
      </c>
      <c r="B11" s="11" t="s">
        <v>27</v>
      </c>
      <c r="C11" s="12" t="s">
        <v>6</v>
      </c>
      <c r="D11" s="23">
        <v>24</v>
      </c>
      <c r="E11" s="30"/>
      <c r="F11" s="31">
        <f t="shared" si="0"/>
        <v>0</v>
      </c>
      <c r="G11" s="32"/>
      <c r="H11" s="27">
        <f t="shared" si="1"/>
        <v>0</v>
      </c>
      <c r="I11" s="28">
        <f t="shared" si="2"/>
        <v>0</v>
      </c>
      <c r="J11" s="34">
        <v>16</v>
      </c>
      <c r="K11" s="58">
        <f t="shared" si="3"/>
        <v>0</v>
      </c>
      <c r="L11" s="22"/>
      <c r="M11" s="29">
        <f t="shared" si="4"/>
        <v>0</v>
      </c>
      <c r="N11" s="57">
        <f t="shared" si="5"/>
        <v>0</v>
      </c>
    </row>
    <row r="12" spans="1:14" ht="18" customHeight="1" x14ac:dyDescent="0.25">
      <c r="A12" s="14">
        <v>5</v>
      </c>
      <c r="B12" s="11" t="s">
        <v>28</v>
      </c>
      <c r="C12" s="12" t="s">
        <v>6</v>
      </c>
      <c r="D12" s="23">
        <v>9</v>
      </c>
      <c r="E12" s="30"/>
      <c r="F12" s="31">
        <f t="shared" si="0"/>
        <v>0</v>
      </c>
      <c r="G12" s="32"/>
      <c r="H12" s="27">
        <f t="shared" si="1"/>
        <v>0</v>
      </c>
      <c r="I12" s="28">
        <f t="shared" si="2"/>
        <v>0</v>
      </c>
      <c r="J12" s="34">
        <v>6</v>
      </c>
      <c r="K12" s="58">
        <f t="shared" si="3"/>
        <v>0</v>
      </c>
      <c r="L12" s="22"/>
      <c r="M12" s="29">
        <f t="shared" si="4"/>
        <v>0</v>
      </c>
      <c r="N12" s="57">
        <f t="shared" si="5"/>
        <v>0</v>
      </c>
    </row>
    <row r="13" spans="1:14" ht="18" customHeight="1" x14ac:dyDescent="0.25">
      <c r="A13" s="14">
        <v>6</v>
      </c>
      <c r="B13" s="11" t="s">
        <v>29</v>
      </c>
      <c r="C13" s="12" t="s">
        <v>6</v>
      </c>
      <c r="D13" s="23">
        <v>42</v>
      </c>
      <c r="E13" s="30"/>
      <c r="F13" s="31">
        <f t="shared" si="0"/>
        <v>0</v>
      </c>
      <c r="G13" s="32"/>
      <c r="H13" s="27">
        <f t="shared" si="1"/>
        <v>0</v>
      </c>
      <c r="I13" s="28">
        <f t="shared" si="2"/>
        <v>0</v>
      </c>
      <c r="J13" s="34">
        <v>28</v>
      </c>
      <c r="K13" s="58">
        <f t="shared" si="3"/>
        <v>0</v>
      </c>
      <c r="L13" s="22"/>
      <c r="M13" s="29">
        <f t="shared" si="4"/>
        <v>0</v>
      </c>
      <c r="N13" s="57">
        <f t="shared" si="5"/>
        <v>0</v>
      </c>
    </row>
    <row r="14" spans="1:14" ht="18" customHeight="1" x14ac:dyDescent="0.25">
      <c r="A14" s="14">
        <v>7</v>
      </c>
      <c r="B14" s="11" t="s">
        <v>30</v>
      </c>
      <c r="C14" s="12" t="s">
        <v>6</v>
      </c>
      <c r="D14" s="23">
        <v>120</v>
      </c>
      <c r="E14" s="30"/>
      <c r="F14" s="31">
        <f t="shared" si="0"/>
        <v>0</v>
      </c>
      <c r="G14" s="32"/>
      <c r="H14" s="27">
        <f t="shared" si="1"/>
        <v>0</v>
      </c>
      <c r="I14" s="28">
        <f t="shared" si="2"/>
        <v>0</v>
      </c>
      <c r="J14" s="34">
        <v>80</v>
      </c>
      <c r="K14" s="58">
        <f t="shared" si="3"/>
        <v>0</v>
      </c>
      <c r="L14" s="22"/>
      <c r="M14" s="29">
        <f t="shared" si="4"/>
        <v>0</v>
      </c>
      <c r="N14" s="57">
        <f t="shared" si="5"/>
        <v>0</v>
      </c>
    </row>
    <row r="15" spans="1:14" ht="18" customHeight="1" x14ac:dyDescent="0.25">
      <c r="A15" s="14">
        <v>8</v>
      </c>
      <c r="B15" s="11" t="s">
        <v>39</v>
      </c>
      <c r="C15" s="12" t="s">
        <v>6</v>
      </c>
      <c r="D15" s="23">
        <v>900</v>
      </c>
      <c r="E15" s="30"/>
      <c r="F15" s="31">
        <f t="shared" si="0"/>
        <v>0</v>
      </c>
      <c r="G15" s="32"/>
      <c r="H15" s="27">
        <f t="shared" si="1"/>
        <v>0</v>
      </c>
      <c r="I15" s="28">
        <f t="shared" si="2"/>
        <v>0</v>
      </c>
      <c r="J15" s="34">
        <v>720</v>
      </c>
      <c r="K15" s="58">
        <f t="shared" si="3"/>
        <v>0</v>
      </c>
      <c r="L15" s="22"/>
      <c r="M15" s="29">
        <f t="shared" si="4"/>
        <v>0</v>
      </c>
      <c r="N15" s="57">
        <f t="shared" si="5"/>
        <v>0</v>
      </c>
    </row>
    <row r="16" spans="1:14" ht="18" customHeight="1" x14ac:dyDescent="0.25">
      <c r="A16" s="14">
        <v>9</v>
      </c>
      <c r="B16" s="11" t="s">
        <v>31</v>
      </c>
      <c r="C16" s="12" t="s">
        <v>6</v>
      </c>
      <c r="D16" s="23">
        <v>48</v>
      </c>
      <c r="E16" s="30"/>
      <c r="F16" s="31">
        <f t="shared" si="0"/>
        <v>0</v>
      </c>
      <c r="G16" s="32"/>
      <c r="H16" s="27">
        <f t="shared" si="1"/>
        <v>0</v>
      </c>
      <c r="I16" s="28">
        <f t="shared" si="2"/>
        <v>0</v>
      </c>
      <c r="J16" s="34">
        <v>32</v>
      </c>
      <c r="K16" s="58">
        <f t="shared" si="3"/>
        <v>0</v>
      </c>
      <c r="L16" s="22"/>
      <c r="M16" s="29">
        <f t="shared" si="4"/>
        <v>0</v>
      </c>
      <c r="N16" s="57">
        <f t="shared" si="5"/>
        <v>0</v>
      </c>
    </row>
    <row r="17" spans="1:14" ht="18" customHeight="1" x14ac:dyDescent="0.25">
      <c r="A17" s="14">
        <v>10</v>
      </c>
      <c r="B17" s="11" t="s">
        <v>40</v>
      </c>
      <c r="C17" s="12" t="s">
        <v>6</v>
      </c>
      <c r="D17" s="23">
        <v>5640</v>
      </c>
      <c r="E17" s="30"/>
      <c r="F17" s="31">
        <f t="shared" si="0"/>
        <v>0</v>
      </c>
      <c r="G17" s="32"/>
      <c r="H17" s="27">
        <f t="shared" si="1"/>
        <v>0</v>
      </c>
      <c r="I17" s="28">
        <f t="shared" si="2"/>
        <v>0</v>
      </c>
      <c r="J17" s="34">
        <v>3760</v>
      </c>
      <c r="K17" s="58">
        <f t="shared" si="3"/>
        <v>0</v>
      </c>
      <c r="L17" s="22"/>
      <c r="M17" s="29">
        <f t="shared" si="4"/>
        <v>0</v>
      </c>
      <c r="N17" s="57">
        <f t="shared" si="5"/>
        <v>0</v>
      </c>
    </row>
    <row r="18" spans="1:14" ht="18" customHeight="1" x14ac:dyDescent="0.25">
      <c r="A18" s="14">
        <v>11</v>
      </c>
      <c r="B18" s="11" t="s">
        <v>41</v>
      </c>
      <c r="C18" s="12" t="s">
        <v>6</v>
      </c>
      <c r="D18" s="23">
        <v>1150</v>
      </c>
      <c r="E18" s="30"/>
      <c r="F18" s="31">
        <f t="shared" si="0"/>
        <v>0</v>
      </c>
      <c r="G18" s="32"/>
      <c r="H18" s="27">
        <f t="shared" si="1"/>
        <v>0</v>
      </c>
      <c r="I18" s="28">
        <f t="shared" si="2"/>
        <v>0</v>
      </c>
      <c r="J18" s="34">
        <v>920</v>
      </c>
      <c r="K18" s="58">
        <f t="shared" si="3"/>
        <v>0</v>
      </c>
      <c r="L18" s="22"/>
      <c r="M18" s="29">
        <f t="shared" si="4"/>
        <v>0</v>
      </c>
      <c r="N18" s="57">
        <f t="shared" si="5"/>
        <v>0</v>
      </c>
    </row>
    <row r="19" spans="1:14" ht="18" customHeight="1" x14ac:dyDescent="0.25">
      <c r="A19" s="14">
        <v>12</v>
      </c>
      <c r="B19" s="11" t="s">
        <v>32</v>
      </c>
      <c r="C19" s="12" t="s">
        <v>6</v>
      </c>
      <c r="D19" s="23">
        <v>120</v>
      </c>
      <c r="E19" s="30"/>
      <c r="F19" s="31">
        <f t="shared" si="0"/>
        <v>0</v>
      </c>
      <c r="G19" s="32"/>
      <c r="H19" s="27">
        <f t="shared" si="1"/>
        <v>0</v>
      </c>
      <c r="I19" s="28">
        <f t="shared" si="2"/>
        <v>0</v>
      </c>
      <c r="J19" s="34">
        <v>80</v>
      </c>
      <c r="K19" s="58">
        <f t="shared" si="3"/>
        <v>0</v>
      </c>
      <c r="L19" s="22"/>
      <c r="M19" s="29">
        <f t="shared" si="4"/>
        <v>0</v>
      </c>
      <c r="N19" s="57">
        <f t="shared" si="5"/>
        <v>0</v>
      </c>
    </row>
    <row r="20" spans="1:14" ht="18" customHeight="1" x14ac:dyDescent="0.25">
      <c r="A20" s="14">
        <v>13</v>
      </c>
      <c r="B20" s="11" t="s">
        <v>33</v>
      </c>
      <c r="C20" s="12" t="s">
        <v>6</v>
      </c>
      <c r="D20" s="23">
        <v>78</v>
      </c>
      <c r="E20" s="30"/>
      <c r="F20" s="31">
        <f t="shared" si="0"/>
        <v>0</v>
      </c>
      <c r="G20" s="32"/>
      <c r="H20" s="27">
        <f t="shared" si="1"/>
        <v>0</v>
      </c>
      <c r="I20" s="28">
        <f t="shared" si="2"/>
        <v>0</v>
      </c>
      <c r="J20" s="34">
        <v>52</v>
      </c>
      <c r="K20" s="58">
        <f t="shared" si="3"/>
        <v>0</v>
      </c>
      <c r="L20" s="22"/>
      <c r="M20" s="29">
        <f t="shared" si="4"/>
        <v>0</v>
      </c>
      <c r="N20" s="57">
        <f t="shared" si="5"/>
        <v>0</v>
      </c>
    </row>
    <row r="21" spans="1:14" ht="18" customHeight="1" x14ac:dyDescent="0.25">
      <c r="A21" s="14">
        <v>14</v>
      </c>
      <c r="B21" s="11" t="s">
        <v>34</v>
      </c>
      <c r="C21" s="12" t="s">
        <v>6</v>
      </c>
      <c r="D21" s="23">
        <v>510</v>
      </c>
      <c r="E21" s="30"/>
      <c r="F21" s="31">
        <f t="shared" si="0"/>
        <v>0</v>
      </c>
      <c r="G21" s="32"/>
      <c r="H21" s="27">
        <f t="shared" si="1"/>
        <v>0</v>
      </c>
      <c r="I21" s="28">
        <f t="shared" si="2"/>
        <v>0</v>
      </c>
      <c r="J21" s="34">
        <v>340</v>
      </c>
      <c r="K21" s="58">
        <f t="shared" si="3"/>
        <v>0</v>
      </c>
      <c r="L21" s="22"/>
      <c r="M21" s="29">
        <f t="shared" si="4"/>
        <v>0</v>
      </c>
      <c r="N21" s="57">
        <f t="shared" si="5"/>
        <v>0</v>
      </c>
    </row>
    <row r="22" spans="1:14" ht="18" customHeight="1" x14ac:dyDescent="0.25">
      <c r="A22" s="14">
        <v>15</v>
      </c>
      <c r="B22" s="11" t="s">
        <v>35</v>
      </c>
      <c r="C22" s="12" t="s">
        <v>6</v>
      </c>
      <c r="D22" s="23">
        <v>510</v>
      </c>
      <c r="E22" s="30"/>
      <c r="F22" s="31">
        <f t="shared" si="0"/>
        <v>0</v>
      </c>
      <c r="G22" s="32"/>
      <c r="H22" s="27">
        <f t="shared" si="1"/>
        <v>0</v>
      </c>
      <c r="I22" s="28">
        <f t="shared" si="2"/>
        <v>0</v>
      </c>
      <c r="J22" s="34">
        <v>340</v>
      </c>
      <c r="K22" s="58">
        <f t="shared" si="3"/>
        <v>0</v>
      </c>
      <c r="L22" s="22"/>
      <c r="M22" s="29">
        <f t="shared" si="4"/>
        <v>0</v>
      </c>
      <c r="N22" s="57">
        <f t="shared" si="5"/>
        <v>0</v>
      </c>
    </row>
    <row r="23" spans="1:14" ht="18" customHeight="1" thickBot="1" x14ac:dyDescent="0.3">
      <c r="A23" s="14">
        <v>16</v>
      </c>
      <c r="B23" s="11" t="s">
        <v>36</v>
      </c>
      <c r="C23" s="12" t="s">
        <v>6</v>
      </c>
      <c r="D23" s="23">
        <v>510</v>
      </c>
      <c r="E23" s="30"/>
      <c r="F23" s="31">
        <f t="shared" si="0"/>
        <v>0</v>
      </c>
      <c r="G23" s="32"/>
      <c r="H23" s="27">
        <f t="shared" si="1"/>
        <v>0</v>
      </c>
      <c r="I23" s="28">
        <f t="shared" si="2"/>
        <v>0</v>
      </c>
      <c r="J23" s="34">
        <v>340</v>
      </c>
      <c r="K23" s="58">
        <f t="shared" si="3"/>
        <v>0</v>
      </c>
      <c r="L23" s="22"/>
      <c r="M23" s="29">
        <f t="shared" si="4"/>
        <v>0</v>
      </c>
      <c r="N23" s="57">
        <f t="shared" si="5"/>
        <v>0</v>
      </c>
    </row>
    <row r="24" spans="1:14" ht="21" customHeight="1" thickBot="1" x14ac:dyDescent="0.3">
      <c r="A24" s="64" t="s">
        <v>15</v>
      </c>
      <c r="B24" s="65"/>
      <c r="C24" s="65"/>
      <c r="D24" s="65"/>
      <c r="E24" s="65"/>
      <c r="F24" s="35">
        <f>SUM(F8:F23)</f>
        <v>0</v>
      </c>
      <c r="G24" s="36" t="s">
        <v>14</v>
      </c>
      <c r="H24" s="37">
        <f>SUM(H8:H23)</f>
        <v>0</v>
      </c>
      <c r="I24" s="38">
        <f>SUM(I8:I23)</f>
        <v>0</v>
      </c>
      <c r="J24" s="39" t="s">
        <v>14</v>
      </c>
      <c r="K24" s="40">
        <f>SUM(K8:K23)</f>
        <v>0</v>
      </c>
      <c r="L24" s="36" t="s">
        <v>14</v>
      </c>
      <c r="M24" s="37">
        <f>SUM(M8:M23)</f>
        <v>0</v>
      </c>
      <c r="N24" s="38">
        <f>SUM(N8:N23)</f>
        <v>0</v>
      </c>
    </row>
    <row r="25" spans="1:14" ht="21" customHeight="1" thickBot="1" x14ac:dyDescent="0.3">
      <c r="A25" s="15"/>
      <c r="B25" s="15"/>
      <c r="C25" s="15"/>
      <c r="D25" s="15"/>
      <c r="E25" s="15"/>
      <c r="F25" s="16"/>
      <c r="G25" s="3"/>
      <c r="H25" s="16"/>
      <c r="I25" s="16"/>
      <c r="J25" s="17"/>
      <c r="K25" s="17"/>
      <c r="L25" s="17"/>
      <c r="M25" s="17"/>
      <c r="N25" s="17"/>
    </row>
    <row r="26" spans="1:14" ht="28.5" customHeight="1" thickBot="1" x14ac:dyDescent="0.3">
      <c r="A26" s="60" t="s">
        <v>13</v>
      </c>
      <c r="B26" s="61"/>
      <c r="C26" s="72" t="s">
        <v>20</v>
      </c>
      <c r="D26" s="73"/>
      <c r="E26" s="53" t="s">
        <v>21</v>
      </c>
      <c r="F26" s="80" t="s">
        <v>22</v>
      </c>
      <c r="G26" s="81"/>
      <c r="H26" s="1"/>
      <c r="I26" s="1"/>
    </row>
    <row r="27" spans="1:14" ht="20.25" customHeight="1" x14ac:dyDescent="0.25">
      <c r="A27" s="19" t="s">
        <v>16</v>
      </c>
      <c r="B27" s="20" t="s">
        <v>8</v>
      </c>
      <c r="C27" s="74"/>
      <c r="D27" s="75"/>
      <c r="E27" s="54"/>
      <c r="F27" s="75"/>
      <c r="G27" s="82"/>
      <c r="H27" s="56"/>
    </row>
    <row r="28" spans="1:14" ht="20.25" customHeight="1" thickBot="1" x14ac:dyDescent="0.3">
      <c r="A28" s="18" t="s">
        <v>17</v>
      </c>
      <c r="B28" s="21" t="s">
        <v>12</v>
      </c>
      <c r="C28" s="76"/>
      <c r="D28" s="77"/>
      <c r="E28" s="55"/>
      <c r="F28" s="77"/>
      <c r="G28" s="83"/>
    </row>
    <row r="29" spans="1:14" ht="33.75" customHeight="1" thickBot="1" x14ac:dyDescent="0.3">
      <c r="A29" s="62" t="s">
        <v>24</v>
      </c>
      <c r="B29" s="63"/>
      <c r="C29" s="78">
        <f>C27+C28</f>
        <v>0</v>
      </c>
      <c r="D29" s="79"/>
      <c r="E29" s="33">
        <f>E27+E28</f>
        <v>0</v>
      </c>
      <c r="F29" s="84">
        <f>F27+F28</f>
        <v>0</v>
      </c>
      <c r="G29" s="85"/>
    </row>
  </sheetData>
  <mergeCells count="15">
    <mergeCell ref="A2:N2"/>
    <mergeCell ref="A26:B26"/>
    <mergeCell ref="A29:B29"/>
    <mergeCell ref="A24:E24"/>
    <mergeCell ref="J5:N5"/>
    <mergeCell ref="D5:I5"/>
    <mergeCell ref="A5:C5"/>
    <mergeCell ref="C26:D26"/>
    <mergeCell ref="C27:D27"/>
    <mergeCell ref="C28:D28"/>
    <mergeCell ref="C29:D29"/>
    <mergeCell ref="F26:G26"/>
    <mergeCell ref="F27:G27"/>
    <mergeCell ref="F28:G28"/>
    <mergeCell ref="F29:G29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2023-01-04T09:50:51Z</cp:lastPrinted>
  <dcterms:created xsi:type="dcterms:W3CDTF">2020-06-09T11:07:28Z</dcterms:created>
  <dcterms:modified xsi:type="dcterms:W3CDTF">2023-01-04T09:54:14Z</dcterms:modified>
</cp:coreProperties>
</file>