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m\Desktop\Postępowania 2024\ZO-B-23 Odczynniki, materiały zuzywalne\"/>
    </mc:Choice>
  </mc:AlternateContent>
  <xr:revisionPtr revIDLastSave="0" documentId="8_{18AF6F22-645D-45F8-BD4B-C63CB83B925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Arkusz1" sheetId="1" r:id="rId1"/>
  </sheets>
  <definedNames>
    <definedName name="_xlnm._FilterDatabase" localSheetId="0" hidden="1">Arkusz1!#REF!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62" i="1" l="1"/>
  <c r="H62" i="1" s="1"/>
  <c r="I62" i="1" s="1"/>
  <c r="F63" i="1"/>
  <c r="H63" i="1" s="1"/>
  <c r="I63" i="1" s="1"/>
  <c r="F64" i="1"/>
  <c r="H64" i="1" s="1"/>
  <c r="I64" i="1" s="1"/>
  <c r="F65" i="1"/>
  <c r="H65" i="1" s="1"/>
  <c r="I65" i="1" s="1"/>
  <c r="F66" i="1"/>
  <c r="H66" i="1" s="1"/>
  <c r="I66" i="1" s="1"/>
  <c r="F67" i="1"/>
  <c r="H67" i="1" s="1"/>
  <c r="I67" i="1" s="1"/>
  <c r="F68" i="1"/>
  <c r="H68" i="1" s="1"/>
  <c r="I68" i="1" s="1"/>
  <c r="F43" i="1"/>
  <c r="H43" i="1" s="1"/>
  <c r="I43" i="1" s="1"/>
  <c r="F44" i="1"/>
  <c r="H44" i="1" s="1"/>
  <c r="I44" i="1" s="1"/>
  <c r="F45" i="1"/>
  <c r="H45" i="1" s="1"/>
  <c r="I45" i="1" s="1"/>
  <c r="F46" i="1"/>
  <c r="H46" i="1" s="1"/>
  <c r="F47" i="1"/>
  <c r="F48" i="1"/>
  <c r="H48" i="1" s="1"/>
  <c r="F120" i="1"/>
  <c r="H120" i="1" s="1"/>
  <c r="I120" i="1" s="1"/>
  <c r="F110" i="1"/>
  <c r="H110" i="1" s="1"/>
  <c r="F100" i="1"/>
  <c r="H100" i="1" s="1"/>
  <c r="F99" i="1"/>
  <c r="H99" i="1" s="1"/>
  <c r="F98" i="1"/>
  <c r="H98" i="1" s="1"/>
  <c r="F97" i="1"/>
  <c r="H97" i="1" s="1"/>
  <c r="F96" i="1"/>
  <c r="H96" i="1" s="1"/>
  <c r="F86" i="1"/>
  <c r="H86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1" i="1"/>
  <c r="H61" i="1" s="1"/>
  <c r="F60" i="1"/>
  <c r="H60" i="1" s="1"/>
  <c r="F50" i="1"/>
  <c r="H50" i="1" s="1"/>
  <c r="F49" i="1"/>
  <c r="H49" i="1" s="1"/>
  <c r="F42" i="1"/>
  <c r="H42" i="1" s="1"/>
  <c r="F41" i="1"/>
  <c r="H41" i="1" s="1"/>
  <c r="F40" i="1"/>
  <c r="H40" i="1" s="1"/>
  <c r="F39" i="1"/>
  <c r="H39" i="1" s="1"/>
  <c r="F38" i="1"/>
  <c r="H38" i="1" s="1"/>
  <c r="F37" i="1"/>
  <c r="H37" i="1" s="1"/>
  <c r="F36" i="1"/>
  <c r="H36" i="1" s="1"/>
  <c r="F35" i="1"/>
  <c r="H35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I48" i="1" l="1"/>
  <c r="H47" i="1"/>
  <c r="I47" i="1" s="1"/>
  <c r="I46" i="1"/>
  <c r="I121" i="1"/>
  <c r="F121" i="1"/>
  <c r="I110" i="1"/>
  <c r="F111" i="1"/>
  <c r="I96" i="1"/>
  <c r="I97" i="1"/>
  <c r="I98" i="1"/>
  <c r="I99" i="1"/>
  <c r="I100" i="1"/>
  <c r="F101" i="1"/>
  <c r="I86" i="1"/>
  <c r="F87" i="1"/>
  <c r="I60" i="1"/>
  <c r="I61" i="1"/>
  <c r="I69" i="1"/>
  <c r="I70" i="1"/>
  <c r="I71" i="1"/>
  <c r="I72" i="1"/>
  <c r="I73" i="1"/>
  <c r="I74" i="1"/>
  <c r="I75" i="1"/>
  <c r="I76" i="1"/>
  <c r="F77" i="1"/>
  <c r="I35" i="1"/>
  <c r="I36" i="1"/>
  <c r="I37" i="1"/>
  <c r="I38" i="1"/>
  <c r="I39" i="1"/>
  <c r="I40" i="1"/>
  <c r="I41" i="1"/>
  <c r="I42" i="1"/>
  <c r="I49" i="1"/>
  <c r="I50" i="1"/>
  <c r="F51" i="1"/>
  <c r="I20" i="1"/>
  <c r="I21" i="1"/>
  <c r="I22" i="1"/>
  <c r="I23" i="1"/>
  <c r="I24" i="1"/>
  <c r="I25" i="1"/>
  <c r="F26" i="1"/>
  <c r="I111" i="1" l="1"/>
  <c r="I101" i="1"/>
  <c r="I87" i="1"/>
  <c r="I77" i="1"/>
  <c r="I51" i="1"/>
  <c r="I26" i="1"/>
  <c r="F10" i="1" l="1"/>
  <c r="H10" i="1" s="1"/>
  <c r="F9" i="1"/>
  <c r="H9" i="1" s="1"/>
  <c r="I9" i="1" l="1"/>
  <c r="I10" i="1"/>
  <c r="F11" i="1"/>
  <c r="I11" i="1" l="1"/>
</calcChain>
</file>

<file path=xl/sharedStrings.xml><?xml version="1.0" encoding="utf-8"?>
<sst xmlns="http://schemas.openxmlformats.org/spreadsheetml/2006/main" count="218" uniqueCount="77">
  <si>
    <t>ilość</t>
  </si>
  <si>
    <t>L.P.</t>
  </si>
  <si>
    <t>Przedmiot zamówienia</t>
  </si>
  <si>
    <t>Cena jednostkowa netto</t>
  </si>
  <si>
    <t>Wartość netto</t>
  </si>
  <si>
    <t>Wartość brutto</t>
  </si>
  <si>
    <t>Razem</t>
  </si>
  <si>
    <t>J.m.</t>
  </si>
  <si>
    <t>Część 1</t>
  </si>
  <si>
    <t>Dane adresowe firmy składającej ofertę</t>
  </si>
  <si>
    <t>Nazwa, producent i nr katalogowy oferowanego produktu</t>
  </si>
  <si>
    <t>Stawka VAT</t>
  </si>
  <si>
    <t>Wartość VAT</t>
  </si>
  <si>
    <t>Przywołanie nazwy produktu, nazwy producenta, numeru katalogowego jest doprecyzowaniem opisu przedmiotu zamówienia. Zamawiający dopuszcza zaoferowanie towarów równoważnych. Zaproponowane przez Wykonawców w ofercie produkty równoważne muszą posiadać parametry jakościowe, techniczne i fizykochemiczne (skład surowcowy, skład chemiczny, przeznaczenie i konsystencję) nie gorsze niż produkty wyszczególnione przez Zamawiającego w opisie przedmiotu zamówienia.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</si>
  <si>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</si>
  <si>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</si>
  <si>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</si>
  <si>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</si>
  <si>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</si>
  <si>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</si>
  <si>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</si>
  <si>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Kolumna chromatograficzna AS22, 2x250 mm; zgodny z nr kat. 064137, lub równoważny</t>
  </si>
  <si>
    <t>Kolumna chromatograficzna AG22, 2x50 mm; zgodny z nr kat. 064135, lub równoważny</t>
  </si>
  <si>
    <t>szt.</t>
  </si>
  <si>
    <t>Tetrabutylammonium hexafluorophosphate (TBAPF6) do analiz elektrochemicznych, ≥99.0%, opak. 100 g.; zgodny z nr kat. 86879-100G, lub równoważny</t>
  </si>
  <si>
    <t>Azotan srebra AgNO3, 99.9999%, opak. 1 g; zgodny z nr kat. 204390-1G, lub równoważny</t>
  </si>
  <si>
    <t>4-nitrophenol (p-nitrophenol), opak. 5g; zgodny z nr kat. 1048-5G, lub równoważny</t>
  </si>
  <si>
    <t>Tetracycline hydrochloride, ≥95%, proszek, opak. 25g; zgodny z nr kat. T3383-25G, lub równoważny</t>
  </si>
  <si>
    <t>Kwas moczowy ≥99%, krystaliczny, opak. 25g; zgodny z nr kat. U2625-25G, lub równoważny</t>
  </si>
  <si>
    <t>Triton X-100, opak. 1 gal; zgodny z nr kat.  X100-1GA, lub równoważny</t>
  </si>
  <si>
    <t>opak.</t>
  </si>
  <si>
    <t>Parafilm, szer. 100 mm, dł. 75 m; zgodny z nr kat. B-1501, lub równoważny</t>
  </si>
  <si>
    <t>Zestaw statywów Top-Rack, 80-miejscowe, z dwoma uchwytami
Wymiary: 209 x 66 x 27,2 mm.
Średnica otworu w statywie: 11,4 mm.
Rozstaw otworów: 13 mm.
Zestaw zawiera 5 sztuk statywów, po jednym w każdym z następujących kolorów: niebieski, zielony, fioletowy, czerwony, żółty.
Zgodny z nr kat. B-0350, lub równoważny</t>
  </si>
  <si>
    <t>Zestaw statywów Combi
Wymiary: 180 x 90 x 52 mm
Materiał: polipropylen, autoklawowalny.
Posiadają:
– 4 otwory o śr. 30 mm na probówki o poj. 50 ml;
– 12 otworów o śr. 20 mm na probówki wirówkowe o poj. 15 ml;
– 32 otwory o śr. 12 mm na probówki reakcyjne o poj. 1,5 i 2 ml;
– 32 otwory o śr. 10 mm na probówki reakcyjne o poj. 0,5 ml.
Zestaw 5 statywów w różnych kolorach.
Zgodny z nr kat. 2-2693, lub równoważny.</t>
  </si>
  <si>
    <t>Zestaw zlewek laboratoryjnych ze szkła Duran- wysokich o różnych pojemnościach: 50 ml, 100 ml, 150 ml, 250 ml, 400 ml, 600 ml i 1000 ml;
zgodny z nr kat. E-2027, lub równoważny</t>
  </si>
  <si>
    <t>Worki na odpady (PP), do przechowywania odpadów biologicznie niebezpiecznych,
autoklawowalne do 121°C,
wym. 20 x 30 cm, opak. 100 szt.; zgodny z nr kat. 1-7105, lub równoważny</t>
  </si>
  <si>
    <t>Stojak na worki, wys. 25 cm, wykonany ze stalowego drutu z powłoką z żywicy epoksydowej, śr. wew.: górna 11,5 cm, dolna 14,8 cm; zgodny z nr kat. B-7108, lub równoważny</t>
  </si>
  <si>
    <t>Ochraniacze przedramienia, wykonane z laminatu PP/PE, kolor niebieski, opak. 100 szt.; zgodny z nr kat. L-1243, lub równoważny</t>
  </si>
  <si>
    <t>Cylinder miarowy ze szkła Simax – wysoki, podstawa sześciokątna, z wylewem, szkło borokrzemowe 3.3, żaroodporne, poj. 1000 ml, podziałka 10 ml, śr. 67 mm, wys. 465 mm; zgodny z nr kat. S-2238, lub równoważny</t>
  </si>
  <si>
    <t>Probówki typu falcon z PS – ze skalą i polem opisowym, poj. 15 ml, śr. x wys.: 17 x 120 mm, żółta zakrętka z HDPE, sterylne, rodzaj pakowania: statyw styropianowy, opak. 50 szt.; zgodny z nr kat. J-0308, lub równoważny</t>
  </si>
  <si>
    <t>Probówki typu falcon z PS – ze skalą i polem opisowym, poj. 15 ml, śr. x wys.: 17 x 120 mm, żółta zakrętka z HDPE, sterylne, rodzaj pakowania: worek, opak. 50 szt.; zgodny z nr kat. J-0307, lub równoważny</t>
  </si>
  <si>
    <t>Probówki typu Falcon z PP, stożkowodenne, ze skalą i polem opisowym, poj. 50 ml, śr. x wys.: 30 x 120 mm, sterylne, autoklawowalne w 121°C przez 20 min., płaskie nakrętki z karbowanym brzegiem, opak. 50 szt. - pakowane indywidualnie; zgodny z nr kat. B-3686, lub równoważny</t>
  </si>
  <si>
    <t>Probówki typu Falcon z PP, samostojące, ze skalą i polem opisowym, poj. 50 ml, śr. x wys.: 30 x 120 mm, sterylne, autoklawowalne w 121°C przez 20 min., płaskie nakrętki z karbowanym brzegiem, opak. 50 szt. - pakowane indywidualnie; zgodny z nr kat. B-3687, lub równoważny</t>
  </si>
  <si>
    <t>zestaw</t>
  </si>
  <si>
    <t>Filtry strzykawkowe, membrana: polieterosulfon (PES), śr. membrany 33 mm, śr. porów: 0,22 µm, sterylne, pakowane indywitualnie, opak. 100 szt; zgodny z nr kat. 6-0068, lub równoważny</t>
  </si>
  <si>
    <t>Filtry strzykawkowe, membrana: polieterosulfon (PES), śr. membrany 33 mm, śr. porów 0,45 µm, sterylne opak. 100 szt.; zgodny z nr kat. 6-0069, lub równoważny</t>
  </si>
  <si>
    <t>Pudełka chłodzące Mini-Cooler 
Pudełko do przechowywania i transportu różnorodnych odczynników (enzymy, DNA, RNA, zawiesiny komórkowe) w niskich temperaturach. Wypełniona nietoksycznym żelem.
Kolor czerwony – temp. 0°C przez 60 min., na 12 probówek o poj. 0,5 do 2,0 ml; zgodny z  nr kat. K-8413, lub równoważny</t>
  </si>
  <si>
    <t>Pudełka chłodzące Mini-Cooler 
Pudełko do przechowywania i transportu różnorodnych odczynników (enzymy, DNA, RNA, zawiesiny komórkowe) w niskich temperaturach. Wypełniona nietoksycznym żelem.
Kolor żółty - temp. -20°C przez 60 min. , na 12 probówek o poj. 0,5 do 2,0 ml; zgodny z  nr kat. K-8414, lub równoważny</t>
  </si>
  <si>
    <t>Zlewka niska z wylewem,  szkło borokrzemowe BORO 3.3, pojemność 100 ml, wysokość: 70 mm, średnica: 50 mm, odporna chemicznie i termicznie, obrzeże wzmocnione; zgodny z nr kat. 08-229.202.05, lub równoważny</t>
  </si>
  <si>
    <t>Zlewka niska z wylewem,  szkło borokrzemowe BORO 3.3, pojemność 250 ml, wysokość: 90 mm, średnica: 65 mm, odporna chemicznie i termicznie, obrzeże wzmocnione; zgodny z nr kat. 08-229.202.07, lub równoważny</t>
  </si>
  <si>
    <t>Zlewka niska z wylewem,  szkło borokrzemowe BORO 3.3, pojemność 2000 ml, wysokość: 70 mm, średnica: 130 mm, odporna chemicznie i termicznie, obrzeże wzmocnione; zgodny z nr kat. 08-229.202.14, lub równoważny</t>
  </si>
  <si>
    <t>Butelka szklana, oranżowa z niebieską nakrętką GL 45,  szkło borokrzemowe (Boro 3.3), przeznaczona do przechowywania substancji wrażliwych na światło, autoklawowalna do 140˚C, pojemność 100 ml; zgodny z nr kat. 08-275.202.61, lub równoważny</t>
  </si>
  <si>
    <t>Butelka szklana z niebieską nakrętką GL 45, szkło borokrzemowe 3.3., autoklawowalna do 140˚C, pojemność 100 ml; zgodny z nr kat.06-275.202.21, lub równoważny</t>
  </si>
  <si>
    <t>Butelka szklana z niebieską nakrętką GL 45, szkło borokrzemowe 3.3., autoklawowalna do 140˚C, pojemność 250 ml; zgodny z nr kat.06-275.202.22, lub równoważny</t>
  </si>
  <si>
    <t>Szalka Petriego szklana, autoklawowalna w temperaturze 121˚C , Wymiary: 200 x 30
Pokrywka - d1: 194,5 mm, h1: 24,4 mm
Podstawa - d2: 191,5 mm, h2: 30,0 mm
Grubość szkła – 1,9 mm, 
Materiał: Szkło sodowo-wapniowe
Zgodny z nr kat.06-632492200, lub równoważny</t>
  </si>
  <si>
    <t>Szalka Petriego szklana, autoklawowalna w temperaturze 121˚C , Wymiary: 80 x 15
Pokrywka - d1: 75,5 mm, h1: 12,4 mm
Podstawa - d2: 74,0 mm, h2: 15,0 mm
Grubość szkła - t: 1,9 mm
Materiał: Szkło sodowo-wapniowe
Zgodny z nr kat.06-632492080, lub równoważny</t>
  </si>
  <si>
    <t>Sączki ilościowe średnie, średnica 185 mm, bezpopiołowe, opak. 100 szt.; zgodny z nr kat. 06-0012A00010, lub równoważny</t>
  </si>
  <si>
    <t xml:space="preserve">Pojemniki na mocz z nakrętką, poj. 125 ml,  sterylne; zgodny z nr kat. 06-PC124PPI, lub równoważny </t>
  </si>
  <si>
    <t>Tygiel porcelanowy wysoki, poj. 20 ml; zgodny z nr kat. 06-CT-20, lub równoważny</t>
  </si>
  <si>
    <t>Lejki z PP fi 100; zgodny z nr kat.  02-57104, lub równoważny</t>
  </si>
  <si>
    <t>Zlewka PP, poj. 1000 ml, skala tłoczona; zgodny z nr kat. 02-11105, lub równoważny</t>
  </si>
  <si>
    <t>Eksykator fi 240 bez tubusa; zgodny z nr kat. 08-249.202240, lub równoważny</t>
  </si>
  <si>
    <t>Zestaw do filtracji: kolba 1000ml , lejek, klamra; zgodny z nr kat. 06-074.1000, lub równoważny</t>
  </si>
  <si>
    <t>Zestaw do filtracji - część górna lej 300ml ze szlifem; zgodny z nr kat. 01-258.245.01, lub równoważny</t>
  </si>
  <si>
    <t>Roztwór podstawowy - stężony roztwór reagentów QBD1200 zawiera kwas fosforowy oraz nadsiarczan amonu, do pomiarów całkowitego węgla organicznego (TOC), opak. 500 ml; zgodny z nr kat. 9459400, lub równoważny</t>
  </si>
  <si>
    <t>Mieszanka odżywcza F-12K (modyfikacja Kaighna) z L-glutaminą, opak. 6 x 500 ml; zgodny z nr kat. 10-025-CV, lub równoważny</t>
  </si>
  <si>
    <t>McCoy's 5A (modyfikacja Iwakata &amp; Grace) z L-glutaminą, opak. 6 x 500 ml; zgodny z nr kat. 10-050-CV, lub równoważny</t>
  </si>
  <si>
    <t>RPMI 1640 (z L-glutaminą i 25 mM HEPES), opak. 6 x 500 ml; zgodny z nr kat. 10-041-CV lub równoważny</t>
  </si>
  <si>
    <t>PBS 1X bez wapnia i magnezu, opak. 6 x 500 ml; zgodny z nr kat. 21-040-CV, lub równoważny</t>
  </si>
  <si>
    <t>HBSS 1X bez wapnia, magnezu i fenolowej czerwieni, opak. 6x500ml; zgodny z nr kat. 21-022-CV, lub równoważny</t>
  </si>
  <si>
    <t>Drut platynowy o średnicy 0,3 mm, dł. 10 cm; zgodny z nr kat. PA-20-6174-Q#10CM, lub równoważny</t>
  </si>
  <si>
    <t xml:space="preserve">Strzykawka jednorazowa, z końcówką Luer, poj. 20 ml, opak. 80szt. </t>
  </si>
  <si>
    <t>Załącznik nr 2 do zapytania ofertowego</t>
  </si>
  <si>
    <t>…..............................................</t>
  </si>
  <si>
    <t>Podpis Wykonawcy/Pełnomocnika</t>
  </si>
  <si>
    <t>FORMULARZ CENOWY PO MODYFIKACJI</t>
  </si>
  <si>
    <t>Tryskawki LDPE, poj. 500ml;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</si>
</sst>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0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left"/>
    </xf>
    <xf numFmtId="0" fontId="3" fillId="0" borderId="1" xfId="0" applyFont="1" applyBorder="1" applyAlignment="1" applyProtection="1">
      <alignment horizontal="center" vertical="top"/>
    </xf>
    <xf numFmtId="0" fontId="3" fillId="0" borderId="3" xfId="0" applyFont="1" applyBorder="1" applyAlignment="1" applyProtection="1">
      <alignment horizontal="left" vertical="top"/>
    </xf>
    <xf numFmtId="0" fontId="3" fillId="0" borderId="1" xfId="0" applyFont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0" fillId="0" borderId="0" xfId="0" applyAlignment="1">
      <alignment vertical="top"/>
    </xf>
    <xf numFmtId="0" fontId="0" fillId="0" borderId="1" xfId="0" applyBorder="1" applyAlignment="1" applyProtection="1">
      <alignment horizontal="center" vertical="top"/>
    </xf>
    <xf numFmtId="44" fontId="2" fillId="2" borderId="2" xfId="1" applyFont="1" applyFill="1" applyBorder="1" applyAlignment="1" applyProtection="1">
      <alignment vertical="top"/>
    </xf>
    <xf numFmtId="0" fontId="0" fillId="0" borderId="0" xfId="0" applyAlignment="1" applyProtection="1">
      <alignment vertical="top"/>
    </xf>
    <xf numFmtId="44" fontId="2" fillId="2" borderId="2" xfId="0" applyNumberFormat="1" applyFont="1" applyFill="1" applyBorder="1" applyAlignment="1" applyProtection="1">
      <alignment vertical="top"/>
    </xf>
    <xf numFmtId="0" fontId="0" fillId="0" borderId="1" xfId="0" applyFill="1" applyBorder="1" applyAlignment="1" applyProtection="1">
      <alignment horizontal="center" vertical="top"/>
    </xf>
    <xf numFmtId="0" fontId="4" fillId="0" borderId="3" xfId="0" applyFont="1" applyFill="1" applyBorder="1" applyAlignment="1" applyProtection="1">
      <alignment horizontal="left" vertical="top" wrapText="1"/>
    </xf>
    <xf numFmtId="0" fontId="4" fillId="0" borderId="1" xfId="0" applyFont="1" applyFill="1" applyBorder="1" applyAlignment="1" applyProtection="1">
      <alignment horizontal="center" vertical="top"/>
    </xf>
    <xf numFmtId="44" fontId="0" fillId="0" borderId="5" xfId="1" applyFont="1" applyFill="1" applyBorder="1" applyAlignment="1" applyProtection="1">
      <alignment horizontal="center" vertical="top"/>
      <protection locked="0"/>
    </xf>
    <xf numFmtId="44" fontId="0" fillId="0" borderId="1" xfId="1" applyFont="1" applyFill="1" applyBorder="1" applyAlignment="1" applyProtection="1">
      <alignment horizontal="center" vertical="top"/>
    </xf>
    <xf numFmtId="9" fontId="0" fillId="0" borderId="1" xfId="0" applyNumberFormat="1" applyFill="1" applyBorder="1" applyAlignment="1" applyProtection="1">
      <alignment horizontal="center" vertical="top"/>
      <protection locked="0"/>
    </xf>
    <xf numFmtId="44" fontId="0" fillId="0" borderId="1" xfId="0" applyNumberFormat="1" applyFill="1" applyBorder="1" applyAlignment="1" applyProtection="1">
      <alignment horizontal="center" vertical="top"/>
    </xf>
    <xf numFmtId="0" fontId="0" fillId="0" borderId="1" xfId="0" applyFill="1" applyBorder="1" applyAlignment="1" applyProtection="1">
      <alignment horizontal="center" vertical="top"/>
      <protection locked="0"/>
    </xf>
    <xf numFmtId="0" fontId="0" fillId="0" borderId="0" xfId="0" applyFill="1"/>
    <xf numFmtId="0" fontId="5" fillId="0" borderId="3" xfId="0" applyFont="1" applyFill="1" applyBorder="1" applyAlignment="1" applyProtection="1">
      <alignment horizontal="left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/>
    </xf>
    <xf numFmtId="0" fontId="2" fillId="2" borderId="1" xfId="0" applyFont="1" applyFill="1" applyBorder="1" applyAlignment="1" applyProtection="1">
      <alignment horizontal="center" vertical="top"/>
    </xf>
    <xf numFmtId="0" fontId="0" fillId="2" borderId="3" xfId="0" applyFill="1" applyBorder="1" applyAlignment="1" applyProtection="1">
      <alignment horizontal="center" vertical="top"/>
    </xf>
    <xf numFmtId="0" fontId="0" fillId="2" borderId="4" xfId="0" applyFill="1" applyBorder="1" applyAlignment="1" applyProtection="1">
      <alignment horizontal="center" vertical="top"/>
    </xf>
    <xf numFmtId="0" fontId="0" fillId="2" borderId="6" xfId="0" applyFill="1" applyBorder="1" applyAlignment="1" applyProtection="1">
      <alignment horizontal="center" vertical="top"/>
    </xf>
    <xf numFmtId="0" fontId="0" fillId="0" borderId="0" xfId="0" applyAlignment="1" applyProtection="1">
      <alignment horizontal="left" vertical="top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2"/>
  <sheetViews>
    <sheetView tabSelected="1" topLeftCell="A64" zoomScaleNormal="100" zoomScalePageLayoutView="90" workbookViewId="0">
      <selection activeCell="H71" sqref="H71"/>
    </sheetView>
  </sheetViews>
  <sheetFormatPr defaultRowHeight="15" x14ac:dyDescent="0.25"/>
  <cols>
    <col min="1" max="1" width="4.140625" customWidth="1"/>
    <col min="2" max="2" width="68.28515625" style="6" customWidth="1"/>
    <col min="3" max="3" width="8.7109375" customWidth="1"/>
    <col min="4" max="4" width="5.5703125" style="1" customWidth="1"/>
    <col min="5" max="5" width="12.5703125" customWidth="1"/>
    <col min="6" max="6" width="14.140625" customWidth="1"/>
    <col min="7" max="7" width="6.85546875" customWidth="1"/>
    <col min="8" max="8" width="10.140625" customWidth="1"/>
    <col min="9" max="9" width="13.28515625" customWidth="1"/>
    <col min="10" max="10" width="18.28515625" customWidth="1"/>
  </cols>
  <sheetData>
    <row r="1" spans="1:10" x14ac:dyDescent="0.25">
      <c r="H1" s="28" t="s">
        <v>72</v>
      </c>
      <c r="I1" s="28"/>
      <c r="J1" s="28"/>
    </row>
    <row r="2" spans="1:10" ht="55.5" customHeight="1" x14ac:dyDescent="0.25">
      <c r="A2" s="34" t="s">
        <v>9</v>
      </c>
      <c r="B2" s="34"/>
      <c r="C2" s="27"/>
      <c r="D2" s="27"/>
      <c r="E2" s="27"/>
      <c r="F2" s="27"/>
      <c r="G2" s="27"/>
      <c r="H2" s="27"/>
      <c r="I2" s="27"/>
      <c r="J2" s="27"/>
    </row>
    <row r="3" spans="1:10" x14ac:dyDescent="0.25">
      <c r="A3" s="4"/>
      <c r="B3" s="7"/>
      <c r="C3" s="4"/>
      <c r="D3" s="5"/>
      <c r="E3" s="4"/>
      <c r="F3" s="4"/>
      <c r="G3" s="4"/>
      <c r="H3" s="4"/>
      <c r="I3" s="4"/>
    </row>
    <row r="5" spans="1:10" ht="31.5" customHeight="1" x14ac:dyDescent="0.25">
      <c r="A5" s="3"/>
      <c r="B5" s="35" t="s">
        <v>75</v>
      </c>
      <c r="C5" s="35"/>
      <c r="D5" s="35"/>
      <c r="E5" s="35"/>
      <c r="F5" s="35"/>
      <c r="G5" s="35"/>
      <c r="H5" s="35"/>
      <c r="I5" s="35"/>
      <c r="J5" s="35"/>
    </row>
    <row r="6" spans="1:10" x14ac:dyDescent="0.25">
      <c r="A6" s="3"/>
      <c r="C6" s="2"/>
      <c r="D6" s="2"/>
      <c r="E6" s="2"/>
      <c r="F6" s="2"/>
      <c r="G6" s="2"/>
      <c r="H6" s="2"/>
      <c r="I6" s="2"/>
    </row>
    <row r="7" spans="1:10" ht="51" x14ac:dyDescent="0.25">
      <c r="A7" s="8" t="s">
        <v>1</v>
      </c>
      <c r="B7" s="9" t="s">
        <v>2</v>
      </c>
      <c r="C7" s="8" t="s">
        <v>7</v>
      </c>
      <c r="D7" s="8" t="s">
        <v>0</v>
      </c>
      <c r="E7" s="10" t="s">
        <v>3</v>
      </c>
      <c r="F7" s="10" t="s">
        <v>4</v>
      </c>
      <c r="G7" s="10" t="s">
        <v>11</v>
      </c>
      <c r="H7" s="10" t="s">
        <v>12</v>
      </c>
      <c r="I7" s="10" t="s">
        <v>5</v>
      </c>
      <c r="J7" s="11" t="s">
        <v>10</v>
      </c>
    </row>
    <row r="8" spans="1:10" x14ac:dyDescent="0.25">
      <c r="A8" s="29" t="s">
        <v>8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s="25" customFormat="1" ht="25.5" x14ac:dyDescent="0.25">
      <c r="A9" s="17">
        <v>1</v>
      </c>
      <c r="B9" s="18" t="s">
        <v>21</v>
      </c>
      <c r="C9" s="19" t="s">
        <v>23</v>
      </c>
      <c r="D9" s="19">
        <v>1</v>
      </c>
      <c r="E9" s="20"/>
      <c r="F9" s="21">
        <f t="shared" ref="F9:F10" si="0">E9*D9</f>
        <v>0</v>
      </c>
      <c r="G9" s="22"/>
      <c r="H9" s="21">
        <f t="shared" ref="H9:H10" si="1">F9*G9</f>
        <v>0</v>
      </c>
      <c r="I9" s="23">
        <f t="shared" ref="I9:I10" si="2">F9+H9</f>
        <v>0</v>
      </c>
      <c r="J9" s="24"/>
    </row>
    <row r="10" spans="1:10" s="25" customFormat="1" ht="26.25" thickBot="1" x14ac:dyDescent="0.3">
      <c r="A10" s="17">
        <v>2</v>
      </c>
      <c r="B10" s="26" t="s">
        <v>22</v>
      </c>
      <c r="C10" s="19" t="s">
        <v>23</v>
      </c>
      <c r="D10" s="19">
        <v>1</v>
      </c>
      <c r="E10" s="20"/>
      <c r="F10" s="21">
        <f t="shared" si="0"/>
        <v>0</v>
      </c>
      <c r="G10" s="22"/>
      <c r="H10" s="21">
        <f t="shared" si="1"/>
        <v>0</v>
      </c>
      <c r="I10" s="23">
        <f t="shared" si="2"/>
        <v>0</v>
      </c>
      <c r="J10" s="24"/>
    </row>
    <row r="11" spans="1:10" ht="15.75" thickBot="1" x14ac:dyDescent="0.3">
      <c r="A11" s="13"/>
      <c r="B11" s="30" t="s">
        <v>6</v>
      </c>
      <c r="C11" s="31"/>
      <c r="D11" s="31"/>
      <c r="E11" s="32"/>
      <c r="F11" s="14">
        <f>SUM(F9:F10)</f>
        <v>0</v>
      </c>
      <c r="G11" s="15"/>
      <c r="H11" s="15"/>
      <c r="I11" s="16">
        <f>SUM(I9:I10)</f>
        <v>0</v>
      </c>
      <c r="J11" s="12"/>
    </row>
    <row r="12" spans="1:10" x14ac:dyDescent="0.25">
      <c r="A12" s="4"/>
      <c r="B12" s="7"/>
      <c r="C12" s="4"/>
      <c r="D12" s="5"/>
      <c r="E12" s="4"/>
      <c r="F12" s="4"/>
      <c r="G12" s="4"/>
      <c r="H12" s="4"/>
      <c r="I12" s="4"/>
    </row>
    <row r="13" spans="1:10" ht="63" customHeight="1" x14ac:dyDescent="0.25">
      <c r="A13" s="4"/>
      <c r="B13" s="33" t="s">
        <v>13</v>
      </c>
      <c r="C13" s="33"/>
      <c r="D13" s="33"/>
      <c r="E13" s="33"/>
      <c r="F13" s="33"/>
      <c r="G13" s="33"/>
      <c r="H13" s="33"/>
      <c r="I13" s="4"/>
    </row>
    <row r="14" spans="1:10" x14ac:dyDescent="0.25">
      <c r="I14" t="s">
        <v>73</v>
      </c>
    </row>
    <row r="15" spans="1:10" x14ac:dyDescent="0.25">
      <c r="I15" t="s">
        <v>74</v>
      </c>
    </row>
    <row r="16" spans="1:10" ht="31.5" customHeight="1" x14ac:dyDescent="0.25">
      <c r="A16" s="3"/>
      <c r="B16" s="36"/>
      <c r="C16" s="36"/>
      <c r="D16" s="36"/>
      <c r="E16" s="36"/>
      <c r="F16" s="36"/>
      <c r="G16" s="36"/>
      <c r="H16" s="36"/>
      <c r="I16" s="2"/>
    </row>
    <row r="17" spans="1:10" x14ac:dyDescent="0.25">
      <c r="A17" s="3"/>
      <c r="C17" s="2"/>
      <c r="D17" s="2"/>
      <c r="E17" s="2"/>
      <c r="F17" s="2"/>
      <c r="G17" s="2"/>
      <c r="H17" s="2"/>
      <c r="I17" s="2"/>
    </row>
    <row r="18" spans="1:10" ht="51" x14ac:dyDescent="0.25">
      <c r="A18" s="8" t="s">
        <v>1</v>
      </c>
      <c r="B18" s="9" t="s">
        <v>2</v>
      </c>
      <c r="C18" s="8" t="s">
        <v>7</v>
      </c>
      <c r="D18" s="8" t="s">
        <v>0</v>
      </c>
      <c r="E18" s="10" t="s">
        <v>3</v>
      </c>
      <c r="F18" s="10" t="s">
        <v>4</v>
      </c>
      <c r="G18" s="10" t="s">
        <v>11</v>
      </c>
      <c r="H18" s="10" t="s">
        <v>12</v>
      </c>
      <c r="I18" s="10" t="s">
        <v>5</v>
      </c>
      <c r="J18" s="11" t="s">
        <v>10</v>
      </c>
    </row>
    <row r="19" spans="1:10" x14ac:dyDescent="0.25">
      <c r="A19" s="29" t="s">
        <v>14</v>
      </c>
      <c r="B19" s="29"/>
      <c r="C19" s="29"/>
      <c r="D19" s="29"/>
      <c r="E19" s="29"/>
      <c r="F19" s="29"/>
      <c r="G19" s="29"/>
      <c r="H19" s="29"/>
      <c r="I19" s="29"/>
      <c r="J19" s="29"/>
    </row>
    <row r="20" spans="1:10" s="25" customFormat="1" ht="27" customHeight="1" x14ac:dyDescent="0.25">
      <c r="A20" s="17">
        <v>1</v>
      </c>
      <c r="B20" s="18" t="s">
        <v>24</v>
      </c>
      <c r="C20" s="19" t="s">
        <v>30</v>
      </c>
      <c r="D20" s="19">
        <v>1</v>
      </c>
      <c r="E20" s="20"/>
      <c r="F20" s="21">
        <f t="shared" ref="F20:F25" si="3">E20*D20</f>
        <v>0</v>
      </c>
      <c r="G20" s="22"/>
      <c r="H20" s="21">
        <f t="shared" ref="H20:H25" si="4">F20*G20</f>
        <v>0</v>
      </c>
      <c r="I20" s="23">
        <f t="shared" ref="I20:I25" si="5">F20+H20</f>
        <v>0</v>
      </c>
      <c r="J20" s="24"/>
    </row>
    <row r="21" spans="1:10" s="25" customFormat="1" ht="25.5" x14ac:dyDescent="0.25">
      <c r="A21" s="17">
        <v>2</v>
      </c>
      <c r="B21" s="26" t="s">
        <v>25</v>
      </c>
      <c r="C21" s="19" t="s">
        <v>30</v>
      </c>
      <c r="D21" s="19">
        <v>1</v>
      </c>
      <c r="E21" s="20"/>
      <c r="F21" s="21">
        <f t="shared" si="3"/>
        <v>0</v>
      </c>
      <c r="G21" s="22"/>
      <c r="H21" s="21">
        <f t="shared" si="4"/>
        <v>0</v>
      </c>
      <c r="I21" s="23">
        <f t="shared" si="5"/>
        <v>0</v>
      </c>
      <c r="J21" s="24"/>
    </row>
    <row r="22" spans="1:10" s="25" customFormat="1" ht="15.75" customHeight="1" x14ac:dyDescent="0.25">
      <c r="A22" s="17">
        <v>3</v>
      </c>
      <c r="B22" s="26" t="s">
        <v>26</v>
      </c>
      <c r="C22" s="19" t="s">
        <v>30</v>
      </c>
      <c r="D22" s="19">
        <v>1</v>
      </c>
      <c r="E22" s="20"/>
      <c r="F22" s="21">
        <f t="shared" si="3"/>
        <v>0</v>
      </c>
      <c r="G22" s="22"/>
      <c r="H22" s="21">
        <f t="shared" si="4"/>
        <v>0</v>
      </c>
      <c r="I22" s="23">
        <f t="shared" si="5"/>
        <v>0</v>
      </c>
      <c r="J22" s="24"/>
    </row>
    <row r="23" spans="1:10" s="25" customFormat="1" ht="25.5" x14ac:dyDescent="0.25">
      <c r="A23" s="17">
        <v>4</v>
      </c>
      <c r="B23" s="26" t="s">
        <v>27</v>
      </c>
      <c r="C23" s="19" t="s">
        <v>30</v>
      </c>
      <c r="D23" s="19">
        <v>1</v>
      </c>
      <c r="E23" s="20"/>
      <c r="F23" s="21">
        <f t="shared" si="3"/>
        <v>0</v>
      </c>
      <c r="G23" s="22"/>
      <c r="H23" s="21">
        <f t="shared" si="4"/>
        <v>0</v>
      </c>
      <c r="I23" s="23">
        <f t="shared" si="5"/>
        <v>0</v>
      </c>
      <c r="J23" s="24"/>
    </row>
    <row r="24" spans="1:10" s="25" customFormat="1" ht="25.5" x14ac:dyDescent="0.25">
      <c r="A24" s="17">
        <v>5</v>
      </c>
      <c r="B24" s="26" t="s">
        <v>28</v>
      </c>
      <c r="C24" s="19" t="s">
        <v>30</v>
      </c>
      <c r="D24" s="19">
        <v>1</v>
      </c>
      <c r="E24" s="20"/>
      <c r="F24" s="21">
        <f t="shared" si="3"/>
        <v>0</v>
      </c>
      <c r="G24" s="22"/>
      <c r="H24" s="21">
        <f t="shared" si="4"/>
        <v>0</v>
      </c>
      <c r="I24" s="23">
        <f t="shared" si="5"/>
        <v>0</v>
      </c>
      <c r="J24" s="24"/>
    </row>
    <row r="25" spans="1:10" s="25" customFormat="1" ht="15.75" thickBot="1" x14ac:dyDescent="0.3">
      <c r="A25" s="17">
        <v>6</v>
      </c>
      <c r="B25" s="26" t="s">
        <v>29</v>
      </c>
      <c r="C25" s="19" t="s">
        <v>30</v>
      </c>
      <c r="D25" s="19">
        <v>1</v>
      </c>
      <c r="E25" s="20"/>
      <c r="F25" s="21">
        <f t="shared" si="3"/>
        <v>0</v>
      </c>
      <c r="G25" s="22"/>
      <c r="H25" s="21">
        <f t="shared" si="4"/>
        <v>0</v>
      </c>
      <c r="I25" s="23">
        <f t="shared" si="5"/>
        <v>0</v>
      </c>
      <c r="J25" s="24"/>
    </row>
    <row r="26" spans="1:10" ht="15.75" thickBot="1" x14ac:dyDescent="0.3">
      <c r="A26" s="13"/>
      <c r="B26" s="30" t="s">
        <v>6</v>
      </c>
      <c r="C26" s="31"/>
      <c r="D26" s="31"/>
      <c r="E26" s="32"/>
      <c r="F26" s="14">
        <f>SUM(F20:F25)</f>
        <v>0</v>
      </c>
      <c r="G26" s="15"/>
      <c r="H26" s="15"/>
      <c r="I26" s="16">
        <f>SUM(I20:I25)</f>
        <v>0</v>
      </c>
      <c r="J26" s="12"/>
    </row>
    <row r="27" spans="1:10" x14ac:dyDescent="0.25">
      <c r="A27" s="4"/>
      <c r="B27" s="7"/>
      <c r="C27" s="4"/>
      <c r="D27" s="5"/>
      <c r="E27" s="4"/>
      <c r="F27" s="4"/>
      <c r="G27" s="4"/>
      <c r="H27" s="4"/>
      <c r="I27" s="4"/>
    </row>
    <row r="28" spans="1:10" ht="63" customHeight="1" x14ac:dyDescent="0.25">
      <c r="A28" s="4"/>
      <c r="B28" s="33" t="s">
        <v>13</v>
      </c>
      <c r="C28" s="33"/>
      <c r="D28" s="33"/>
      <c r="E28" s="33"/>
      <c r="F28" s="33"/>
      <c r="G28" s="33"/>
      <c r="H28" s="33"/>
      <c r="I28" s="4"/>
    </row>
    <row r="29" spans="1:10" x14ac:dyDescent="0.25">
      <c r="I29" t="s">
        <v>73</v>
      </c>
    </row>
    <row r="30" spans="1:10" x14ac:dyDescent="0.25">
      <c r="I30" t="s">
        <v>74</v>
      </c>
    </row>
    <row r="31" spans="1:10" ht="31.5" customHeight="1" x14ac:dyDescent="0.25">
      <c r="A31" s="3"/>
      <c r="B31" s="36"/>
      <c r="C31" s="36"/>
      <c r="D31" s="36"/>
      <c r="E31" s="36"/>
      <c r="F31" s="36"/>
      <c r="G31" s="36"/>
      <c r="H31" s="36"/>
      <c r="I31" s="2"/>
    </row>
    <row r="32" spans="1:10" x14ac:dyDescent="0.25">
      <c r="A32" s="3"/>
      <c r="C32" s="2"/>
      <c r="D32" s="2"/>
      <c r="E32" s="2"/>
      <c r="F32" s="2"/>
      <c r="G32" s="2"/>
      <c r="H32" s="2"/>
      <c r="I32" s="2"/>
    </row>
    <row r="33" spans="1:10" ht="51" x14ac:dyDescent="0.25">
      <c r="A33" s="8" t="s">
        <v>1</v>
      </c>
      <c r="B33" s="9" t="s">
        <v>2</v>
      </c>
      <c r="C33" s="8" t="s">
        <v>7</v>
      </c>
      <c r="D33" s="8" t="s">
        <v>0</v>
      </c>
      <c r="E33" s="10" t="s">
        <v>3</v>
      </c>
      <c r="F33" s="10" t="s">
        <v>4</v>
      </c>
      <c r="G33" s="10" t="s">
        <v>11</v>
      </c>
      <c r="H33" s="10" t="s">
        <v>12</v>
      </c>
      <c r="I33" s="10" t="s">
        <v>5</v>
      </c>
      <c r="J33" s="11" t="s">
        <v>10</v>
      </c>
    </row>
    <row r="34" spans="1:10" x14ac:dyDescent="0.25">
      <c r="A34" s="29" t="s">
        <v>15</v>
      </c>
      <c r="B34" s="29"/>
      <c r="C34" s="29"/>
      <c r="D34" s="29"/>
      <c r="E34" s="29"/>
      <c r="F34" s="29"/>
      <c r="G34" s="29"/>
      <c r="H34" s="29"/>
      <c r="I34" s="29"/>
      <c r="J34" s="29"/>
    </row>
    <row r="35" spans="1:10" s="25" customFormat="1" x14ac:dyDescent="0.25">
      <c r="A35" s="17">
        <v>1</v>
      </c>
      <c r="B35" s="18" t="s">
        <v>31</v>
      </c>
      <c r="C35" s="19" t="s">
        <v>23</v>
      </c>
      <c r="D35" s="19">
        <v>1</v>
      </c>
      <c r="E35" s="20"/>
      <c r="F35" s="21">
        <f t="shared" ref="F35:F50" si="6">E35*D35</f>
        <v>0</v>
      </c>
      <c r="G35" s="22"/>
      <c r="H35" s="21">
        <f t="shared" ref="H35:H50" si="7">F35*G35</f>
        <v>0</v>
      </c>
      <c r="I35" s="23">
        <f t="shared" ref="I35:I50" si="8">F35+H35</f>
        <v>0</v>
      </c>
      <c r="J35" s="24"/>
    </row>
    <row r="36" spans="1:10" s="25" customFormat="1" ht="89.25" x14ac:dyDescent="0.25">
      <c r="A36" s="17">
        <v>2</v>
      </c>
      <c r="B36" s="26" t="s">
        <v>32</v>
      </c>
      <c r="C36" s="19" t="s">
        <v>43</v>
      </c>
      <c r="D36" s="19">
        <v>1</v>
      </c>
      <c r="E36" s="20"/>
      <c r="F36" s="21">
        <f t="shared" si="6"/>
        <v>0</v>
      </c>
      <c r="G36" s="22"/>
      <c r="H36" s="21">
        <f t="shared" si="7"/>
        <v>0</v>
      </c>
      <c r="I36" s="23">
        <f t="shared" si="8"/>
        <v>0</v>
      </c>
      <c r="J36" s="24"/>
    </row>
    <row r="37" spans="1:10" s="25" customFormat="1" ht="127.5" x14ac:dyDescent="0.25">
      <c r="A37" s="17">
        <v>3</v>
      </c>
      <c r="B37" s="26" t="s">
        <v>33</v>
      </c>
      <c r="C37" s="19" t="s">
        <v>43</v>
      </c>
      <c r="D37" s="19">
        <v>1</v>
      </c>
      <c r="E37" s="20"/>
      <c r="F37" s="21">
        <f t="shared" si="6"/>
        <v>0</v>
      </c>
      <c r="G37" s="22"/>
      <c r="H37" s="21">
        <f t="shared" si="7"/>
        <v>0</v>
      </c>
      <c r="I37" s="23">
        <f t="shared" si="8"/>
        <v>0</v>
      </c>
      <c r="J37" s="24"/>
    </row>
    <row r="38" spans="1:10" s="25" customFormat="1" ht="38.25" x14ac:dyDescent="0.25">
      <c r="A38" s="17">
        <v>4</v>
      </c>
      <c r="B38" s="26" t="s">
        <v>34</v>
      </c>
      <c r="C38" s="19" t="s">
        <v>43</v>
      </c>
      <c r="D38" s="19">
        <v>1</v>
      </c>
      <c r="E38" s="20"/>
      <c r="F38" s="21">
        <f t="shared" si="6"/>
        <v>0</v>
      </c>
      <c r="G38" s="22"/>
      <c r="H38" s="21">
        <f t="shared" si="7"/>
        <v>0</v>
      </c>
      <c r="I38" s="23">
        <f t="shared" si="8"/>
        <v>0</v>
      </c>
      <c r="J38" s="24"/>
    </row>
    <row r="39" spans="1:10" s="25" customFormat="1" ht="51" x14ac:dyDescent="0.25">
      <c r="A39" s="17">
        <v>5</v>
      </c>
      <c r="B39" s="26" t="s">
        <v>35</v>
      </c>
      <c r="C39" s="19" t="s">
        <v>30</v>
      </c>
      <c r="D39" s="19">
        <v>2</v>
      </c>
      <c r="E39" s="20"/>
      <c r="F39" s="21">
        <f t="shared" si="6"/>
        <v>0</v>
      </c>
      <c r="G39" s="22"/>
      <c r="H39" s="21">
        <f t="shared" si="7"/>
        <v>0</v>
      </c>
      <c r="I39" s="23">
        <f t="shared" si="8"/>
        <v>0</v>
      </c>
      <c r="J39" s="24"/>
    </row>
    <row r="40" spans="1:10" s="25" customFormat="1" ht="38.25" x14ac:dyDescent="0.25">
      <c r="A40" s="17">
        <v>6</v>
      </c>
      <c r="B40" s="26" t="s">
        <v>36</v>
      </c>
      <c r="C40" s="19" t="s">
        <v>23</v>
      </c>
      <c r="D40" s="19">
        <v>1</v>
      </c>
      <c r="E40" s="20"/>
      <c r="F40" s="21">
        <f t="shared" si="6"/>
        <v>0</v>
      </c>
      <c r="G40" s="22"/>
      <c r="H40" s="21">
        <f t="shared" si="7"/>
        <v>0</v>
      </c>
      <c r="I40" s="23">
        <f t="shared" si="8"/>
        <v>0</v>
      </c>
      <c r="J40" s="24"/>
    </row>
    <row r="41" spans="1:10" s="25" customFormat="1" ht="25.5" x14ac:dyDescent="0.25">
      <c r="A41" s="17">
        <v>7</v>
      </c>
      <c r="B41" s="26" t="s">
        <v>37</v>
      </c>
      <c r="C41" s="19" t="s">
        <v>30</v>
      </c>
      <c r="D41" s="19">
        <v>4</v>
      </c>
      <c r="E41" s="20"/>
      <c r="F41" s="21">
        <f t="shared" si="6"/>
        <v>0</v>
      </c>
      <c r="G41" s="22"/>
      <c r="H41" s="21">
        <f t="shared" si="7"/>
        <v>0</v>
      </c>
      <c r="I41" s="23">
        <f t="shared" si="8"/>
        <v>0</v>
      </c>
      <c r="J41" s="24"/>
    </row>
    <row r="42" spans="1:10" s="25" customFormat="1" ht="38.25" x14ac:dyDescent="0.25">
      <c r="A42" s="17">
        <v>8</v>
      </c>
      <c r="B42" s="26" t="s">
        <v>38</v>
      </c>
      <c r="C42" s="19" t="s">
        <v>23</v>
      </c>
      <c r="D42" s="19">
        <v>1</v>
      </c>
      <c r="E42" s="20"/>
      <c r="F42" s="21">
        <f t="shared" si="6"/>
        <v>0</v>
      </c>
      <c r="G42" s="22"/>
      <c r="H42" s="21">
        <f t="shared" si="7"/>
        <v>0</v>
      </c>
      <c r="I42" s="23">
        <f t="shared" si="8"/>
        <v>0</v>
      </c>
      <c r="J42" s="24"/>
    </row>
    <row r="43" spans="1:10" s="25" customFormat="1" ht="38.25" x14ac:dyDescent="0.25">
      <c r="A43" s="17">
        <v>9</v>
      </c>
      <c r="B43" s="26" t="s">
        <v>39</v>
      </c>
      <c r="C43" s="19" t="s">
        <v>30</v>
      </c>
      <c r="D43" s="19">
        <v>1</v>
      </c>
      <c r="E43" s="20"/>
      <c r="F43" s="21">
        <f t="shared" ref="F43:F48" si="9">E43*D43</f>
        <v>0</v>
      </c>
      <c r="G43" s="22"/>
      <c r="H43" s="21">
        <f t="shared" ref="H43:H48" si="10">F43*G43</f>
        <v>0</v>
      </c>
      <c r="I43" s="23">
        <f t="shared" ref="I43:I48" si="11">F43+H43</f>
        <v>0</v>
      </c>
      <c r="J43" s="24"/>
    </row>
    <row r="44" spans="1:10" s="25" customFormat="1" ht="38.25" x14ac:dyDescent="0.25">
      <c r="A44" s="17">
        <v>10</v>
      </c>
      <c r="B44" s="26" t="s">
        <v>40</v>
      </c>
      <c r="C44" s="19" t="s">
        <v>30</v>
      </c>
      <c r="D44" s="19">
        <v>2</v>
      </c>
      <c r="E44" s="20"/>
      <c r="F44" s="21">
        <f t="shared" si="9"/>
        <v>0</v>
      </c>
      <c r="G44" s="22"/>
      <c r="H44" s="21">
        <f t="shared" si="10"/>
        <v>0</v>
      </c>
      <c r="I44" s="23">
        <f t="shared" si="11"/>
        <v>0</v>
      </c>
      <c r="J44" s="24"/>
    </row>
    <row r="45" spans="1:10" s="25" customFormat="1" ht="51" x14ac:dyDescent="0.25">
      <c r="A45" s="17">
        <v>11</v>
      </c>
      <c r="B45" s="26" t="s">
        <v>41</v>
      </c>
      <c r="C45" s="19" t="s">
        <v>30</v>
      </c>
      <c r="D45" s="19">
        <v>1</v>
      </c>
      <c r="E45" s="20"/>
      <c r="F45" s="21">
        <f t="shared" si="9"/>
        <v>0</v>
      </c>
      <c r="G45" s="22"/>
      <c r="H45" s="21">
        <f t="shared" si="10"/>
        <v>0</v>
      </c>
      <c r="I45" s="23">
        <f t="shared" si="11"/>
        <v>0</v>
      </c>
      <c r="J45" s="24"/>
    </row>
    <row r="46" spans="1:10" s="25" customFormat="1" ht="51" x14ac:dyDescent="0.25">
      <c r="A46" s="17">
        <v>12</v>
      </c>
      <c r="B46" s="26" t="s">
        <v>42</v>
      </c>
      <c r="C46" s="19" t="s">
        <v>30</v>
      </c>
      <c r="D46" s="19">
        <v>1</v>
      </c>
      <c r="E46" s="20"/>
      <c r="F46" s="21">
        <f t="shared" si="9"/>
        <v>0</v>
      </c>
      <c r="G46" s="22"/>
      <c r="H46" s="21">
        <f t="shared" si="10"/>
        <v>0</v>
      </c>
      <c r="I46" s="23">
        <f t="shared" si="11"/>
        <v>0</v>
      </c>
      <c r="J46" s="24"/>
    </row>
    <row r="47" spans="1:10" s="25" customFormat="1" ht="38.25" x14ac:dyDescent="0.25">
      <c r="A47" s="17">
        <v>13</v>
      </c>
      <c r="B47" s="26" t="s">
        <v>44</v>
      </c>
      <c r="C47" s="19" t="s">
        <v>30</v>
      </c>
      <c r="D47" s="19">
        <v>1</v>
      </c>
      <c r="E47" s="20"/>
      <c r="F47" s="21">
        <f t="shared" si="9"/>
        <v>0</v>
      </c>
      <c r="G47" s="22"/>
      <c r="H47" s="21">
        <f t="shared" si="10"/>
        <v>0</v>
      </c>
      <c r="I47" s="23">
        <f t="shared" si="11"/>
        <v>0</v>
      </c>
      <c r="J47" s="24"/>
    </row>
    <row r="48" spans="1:10" s="25" customFormat="1" ht="27" customHeight="1" x14ac:dyDescent="0.25">
      <c r="A48" s="17">
        <v>14</v>
      </c>
      <c r="B48" s="26" t="s">
        <v>45</v>
      </c>
      <c r="C48" s="19" t="s">
        <v>30</v>
      </c>
      <c r="D48" s="19">
        <v>1</v>
      </c>
      <c r="E48" s="20"/>
      <c r="F48" s="21">
        <f t="shared" si="9"/>
        <v>0</v>
      </c>
      <c r="G48" s="22"/>
      <c r="H48" s="21">
        <f t="shared" si="10"/>
        <v>0</v>
      </c>
      <c r="I48" s="23">
        <f t="shared" si="11"/>
        <v>0</v>
      </c>
      <c r="J48" s="24"/>
    </row>
    <row r="49" spans="1:10" s="25" customFormat="1" ht="89.25" x14ac:dyDescent="0.25">
      <c r="A49" s="17">
        <v>15</v>
      </c>
      <c r="B49" s="26" t="s">
        <v>46</v>
      </c>
      <c r="C49" s="19" t="s">
        <v>23</v>
      </c>
      <c r="D49" s="19">
        <v>1</v>
      </c>
      <c r="E49" s="20"/>
      <c r="F49" s="21">
        <f t="shared" si="6"/>
        <v>0</v>
      </c>
      <c r="G49" s="22"/>
      <c r="H49" s="21">
        <f t="shared" si="7"/>
        <v>0</v>
      </c>
      <c r="I49" s="23">
        <f t="shared" si="8"/>
        <v>0</v>
      </c>
      <c r="J49" s="24"/>
    </row>
    <row r="50" spans="1:10" s="25" customFormat="1" ht="90" thickBot="1" x14ac:dyDescent="0.3">
      <c r="A50" s="17">
        <v>16</v>
      </c>
      <c r="B50" s="26" t="s">
        <v>47</v>
      </c>
      <c r="C50" s="19" t="s">
        <v>23</v>
      </c>
      <c r="D50" s="19">
        <v>1</v>
      </c>
      <c r="E50" s="20"/>
      <c r="F50" s="21">
        <f t="shared" si="6"/>
        <v>0</v>
      </c>
      <c r="G50" s="22"/>
      <c r="H50" s="21">
        <f t="shared" si="7"/>
        <v>0</v>
      </c>
      <c r="I50" s="23">
        <f t="shared" si="8"/>
        <v>0</v>
      </c>
      <c r="J50" s="24"/>
    </row>
    <row r="51" spans="1:10" ht="15.75" thickBot="1" x14ac:dyDescent="0.3">
      <c r="A51" s="13"/>
      <c r="B51" s="30" t="s">
        <v>6</v>
      </c>
      <c r="C51" s="31"/>
      <c r="D51" s="31"/>
      <c r="E51" s="32"/>
      <c r="F51" s="14">
        <f>SUM(F35:F50)</f>
        <v>0</v>
      </c>
      <c r="G51" s="15"/>
      <c r="H51" s="15"/>
      <c r="I51" s="16">
        <f>SUM(I35:I50)</f>
        <v>0</v>
      </c>
      <c r="J51" s="12"/>
    </row>
    <row r="52" spans="1:10" x14ac:dyDescent="0.25">
      <c r="A52" s="4"/>
      <c r="B52" s="7"/>
      <c r="C52" s="4"/>
      <c r="D52" s="5"/>
      <c r="E52" s="4"/>
      <c r="F52" s="4"/>
      <c r="G52" s="4"/>
      <c r="H52" s="4"/>
      <c r="I52" s="4"/>
    </row>
    <row r="53" spans="1:10" ht="63" customHeight="1" x14ac:dyDescent="0.25">
      <c r="A53" s="4"/>
      <c r="B53" s="33" t="s">
        <v>13</v>
      </c>
      <c r="C53" s="33"/>
      <c r="D53" s="33"/>
      <c r="E53" s="33"/>
      <c r="F53" s="33"/>
      <c r="G53" s="33"/>
      <c r="H53" s="33"/>
      <c r="I53" s="4"/>
    </row>
    <row r="54" spans="1:10" x14ac:dyDescent="0.25">
      <c r="I54" t="s">
        <v>73</v>
      </c>
    </row>
    <row r="55" spans="1:10" x14ac:dyDescent="0.25">
      <c r="I55" t="s">
        <v>74</v>
      </c>
    </row>
    <row r="56" spans="1:10" ht="31.5" customHeight="1" x14ac:dyDescent="0.25">
      <c r="A56" s="3"/>
      <c r="B56" s="36"/>
      <c r="C56" s="36"/>
      <c r="D56" s="36"/>
      <c r="E56" s="36"/>
      <c r="F56" s="36"/>
      <c r="G56" s="36"/>
      <c r="H56" s="36"/>
      <c r="I56" s="2"/>
    </row>
    <row r="57" spans="1:10" x14ac:dyDescent="0.25">
      <c r="A57" s="3"/>
      <c r="C57" s="2"/>
      <c r="D57" s="2"/>
      <c r="E57" s="2"/>
      <c r="F57" s="2"/>
      <c r="G57" s="2"/>
      <c r="H57" s="2"/>
      <c r="I57" s="2"/>
    </row>
    <row r="58" spans="1:10" ht="51" x14ac:dyDescent="0.25">
      <c r="A58" s="8" t="s">
        <v>1</v>
      </c>
      <c r="B58" s="9" t="s">
        <v>2</v>
      </c>
      <c r="C58" s="8" t="s">
        <v>7</v>
      </c>
      <c r="D58" s="8" t="s">
        <v>0</v>
      </c>
      <c r="E58" s="10" t="s">
        <v>3</v>
      </c>
      <c r="F58" s="10" t="s">
        <v>4</v>
      </c>
      <c r="G58" s="10" t="s">
        <v>11</v>
      </c>
      <c r="H58" s="10" t="s">
        <v>12</v>
      </c>
      <c r="I58" s="10" t="s">
        <v>5</v>
      </c>
      <c r="J58" s="11" t="s">
        <v>10</v>
      </c>
    </row>
    <row r="59" spans="1:10" x14ac:dyDescent="0.25">
      <c r="A59" s="29" t="s">
        <v>16</v>
      </c>
      <c r="B59" s="29"/>
      <c r="C59" s="29"/>
      <c r="D59" s="29"/>
      <c r="E59" s="29"/>
      <c r="F59" s="29"/>
      <c r="G59" s="29"/>
      <c r="H59" s="29"/>
      <c r="I59" s="29"/>
      <c r="J59" s="29"/>
    </row>
    <row r="60" spans="1:10" s="25" customFormat="1" ht="38.25" x14ac:dyDescent="0.25">
      <c r="A60" s="17">
        <v>1</v>
      </c>
      <c r="B60" s="18" t="s">
        <v>48</v>
      </c>
      <c r="C60" s="19" t="s">
        <v>23</v>
      </c>
      <c r="D60" s="19">
        <v>10</v>
      </c>
      <c r="E60" s="20"/>
      <c r="F60" s="21">
        <f t="shared" ref="F60:F76" si="12">E60*D60</f>
        <v>0</v>
      </c>
      <c r="G60" s="22"/>
      <c r="H60" s="21">
        <f t="shared" ref="H60:H76" si="13">F60*G60</f>
        <v>0</v>
      </c>
      <c r="I60" s="23">
        <f t="shared" ref="I60:I76" si="14">F60+H60</f>
        <v>0</v>
      </c>
      <c r="J60" s="24"/>
    </row>
    <row r="61" spans="1:10" s="25" customFormat="1" ht="38.25" x14ac:dyDescent="0.25">
      <c r="A61" s="17">
        <v>2</v>
      </c>
      <c r="B61" s="26" t="s">
        <v>49</v>
      </c>
      <c r="C61" s="19" t="s">
        <v>23</v>
      </c>
      <c r="D61" s="19">
        <v>10</v>
      </c>
      <c r="E61" s="20"/>
      <c r="F61" s="21">
        <f t="shared" si="12"/>
        <v>0</v>
      </c>
      <c r="G61" s="22"/>
      <c r="H61" s="21">
        <f t="shared" si="13"/>
        <v>0</v>
      </c>
      <c r="I61" s="23">
        <f t="shared" si="14"/>
        <v>0</v>
      </c>
      <c r="J61" s="24"/>
    </row>
    <row r="62" spans="1:10" s="25" customFormat="1" ht="38.25" x14ac:dyDescent="0.25">
      <c r="A62" s="17">
        <v>3</v>
      </c>
      <c r="B62" s="26" t="s">
        <v>50</v>
      </c>
      <c r="C62" s="19" t="s">
        <v>23</v>
      </c>
      <c r="D62" s="19">
        <v>2</v>
      </c>
      <c r="E62" s="20"/>
      <c r="F62" s="21">
        <f t="shared" ref="F62:F68" si="15">E62*D62</f>
        <v>0</v>
      </c>
      <c r="G62" s="22"/>
      <c r="H62" s="21">
        <f t="shared" ref="H62:H68" si="16">F62*G62</f>
        <v>0</v>
      </c>
      <c r="I62" s="23">
        <f t="shared" ref="I62:I68" si="17">F62+H62</f>
        <v>0</v>
      </c>
      <c r="J62" s="24"/>
    </row>
    <row r="63" spans="1:10" s="25" customFormat="1" ht="51" x14ac:dyDescent="0.25">
      <c r="A63" s="17">
        <v>4</v>
      </c>
      <c r="B63" s="26" t="s">
        <v>51</v>
      </c>
      <c r="C63" s="19" t="s">
        <v>23</v>
      </c>
      <c r="D63" s="19">
        <v>3</v>
      </c>
      <c r="E63" s="20"/>
      <c r="F63" s="21">
        <f t="shared" si="15"/>
        <v>0</v>
      </c>
      <c r="G63" s="22"/>
      <c r="H63" s="21">
        <f t="shared" si="16"/>
        <v>0</v>
      </c>
      <c r="I63" s="23">
        <f t="shared" si="17"/>
        <v>0</v>
      </c>
      <c r="J63" s="24"/>
    </row>
    <row r="64" spans="1:10" s="25" customFormat="1" ht="38.25" x14ac:dyDescent="0.25">
      <c r="A64" s="17">
        <v>5</v>
      </c>
      <c r="B64" s="26" t="s">
        <v>52</v>
      </c>
      <c r="C64" s="19" t="s">
        <v>23</v>
      </c>
      <c r="D64" s="19">
        <v>5</v>
      </c>
      <c r="E64" s="20"/>
      <c r="F64" s="21">
        <f t="shared" si="15"/>
        <v>0</v>
      </c>
      <c r="G64" s="22"/>
      <c r="H64" s="21">
        <f t="shared" si="16"/>
        <v>0</v>
      </c>
      <c r="I64" s="23">
        <f t="shared" si="17"/>
        <v>0</v>
      </c>
      <c r="J64" s="24"/>
    </row>
    <row r="65" spans="1:10" s="25" customFormat="1" ht="38.25" x14ac:dyDescent="0.25">
      <c r="A65" s="17">
        <v>6</v>
      </c>
      <c r="B65" s="26" t="s">
        <v>53</v>
      </c>
      <c r="C65" s="19" t="s">
        <v>23</v>
      </c>
      <c r="D65" s="19">
        <v>5</v>
      </c>
      <c r="E65" s="20"/>
      <c r="F65" s="21">
        <f t="shared" si="15"/>
        <v>0</v>
      </c>
      <c r="G65" s="22"/>
      <c r="H65" s="21">
        <f t="shared" si="16"/>
        <v>0</v>
      </c>
      <c r="I65" s="23">
        <f t="shared" si="17"/>
        <v>0</v>
      </c>
      <c r="J65" s="24"/>
    </row>
    <row r="66" spans="1:10" s="25" customFormat="1" ht="89.25" x14ac:dyDescent="0.25">
      <c r="A66" s="17">
        <v>7</v>
      </c>
      <c r="B66" s="26" t="s">
        <v>54</v>
      </c>
      <c r="C66" s="19" t="s">
        <v>23</v>
      </c>
      <c r="D66" s="19">
        <v>6</v>
      </c>
      <c r="E66" s="20"/>
      <c r="F66" s="21">
        <f t="shared" si="15"/>
        <v>0</v>
      </c>
      <c r="G66" s="22"/>
      <c r="H66" s="21">
        <f t="shared" si="16"/>
        <v>0</v>
      </c>
      <c r="I66" s="23">
        <f t="shared" si="17"/>
        <v>0</v>
      </c>
      <c r="J66" s="24"/>
    </row>
    <row r="67" spans="1:10" s="25" customFormat="1" ht="89.25" x14ac:dyDescent="0.25">
      <c r="A67" s="17">
        <v>8</v>
      </c>
      <c r="B67" s="26" t="s">
        <v>55</v>
      </c>
      <c r="C67" s="19" t="s">
        <v>23</v>
      </c>
      <c r="D67" s="19">
        <v>3</v>
      </c>
      <c r="E67" s="20"/>
      <c r="F67" s="21">
        <f t="shared" si="15"/>
        <v>0</v>
      </c>
      <c r="G67" s="22"/>
      <c r="H67" s="21">
        <f t="shared" si="16"/>
        <v>0</v>
      </c>
      <c r="I67" s="23">
        <f t="shared" si="17"/>
        <v>0</v>
      </c>
      <c r="J67" s="24"/>
    </row>
    <row r="68" spans="1:10" s="25" customFormat="1" ht="25.5" x14ac:dyDescent="0.25">
      <c r="A68" s="17">
        <v>9</v>
      </c>
      <c r="B68" s="26" t="s">
        <v>56</v>
      </c>
      <c r="C68" s="19" t="s">
        <v>30</v>
      </c>
      <c r="D68" s="19">
        <v>14</v>
      </c>
      <c r="E68" s="20"/>
      <c r="F68" s="21">
        <f t="shared" si="15"/>
        <v>0</v>
      </c>
      <c r="G68" s="22"/>
      <c r="H68" s="21">
        <f t="shared" si="16"/>
        <v>0</v>
      </c>
      <c r="I68" s="23">
        <f t="shared" si="17"/>
        <v>0</v>
      </c>
      <c r="J68" s="24"/>
    </row>
    <row r="69" spans="1:10" s="25" customFormat="1" ht="25.5" x14ac:dyDescent="0.25">
      <c r="A69" s="17">
        <v>10</v>
      </c>
      <c r="B69" s="26" t="s">
        <v>57</v>
      </c>
      <c r="C69" s="19" t="s">
        <v>23</v>
      </c>
      <c r="D69" s="19">
        <v>250</v>
      </c>
      <c r="E69" s="20"/>
      <c r="F69" s="21">
        <f t="shared" si="12"/>
        <v>0</v>
      </c>
      <c r="G69" s="22"/>
      <c r="H69" s="21">
        <f t="shared" si="13"/>
        <v>0</v>
      </c>
      <c r="I69" s="23">
        <f t="shared" si="14"/>
        <v>0</v>
      </c>
      <c r="J69" s="24"/>
    </row>
    <row r="70" spans="1:10" s="25" customFormat="1" ht="25.5" x14ac:dyDescent="0.25">
      <c r="A70" s="17">
        <v>11</v>
      </c>
      <c r="B70" s="26" t="s">
        <v>58</v>
      </c>
      <c r="C70" s="19" t="s">
        <v>23</v>
      </c>
      <c r="D70" s="19">
        <v>60</v>
      </c>
      <c r="E70" s="20"/>
      <c r="F70" s="21">
        <f t="shared" si="12"/>
        <v>0</v>
      </c>
      <c r="G70" s="22"/>
      <c r="H70" s="21">
        <f t="shared" si="13"/>
        <v>0</v>
      </c>
      <c r="I70" s="23">
        <f t="shared" si="14"/>
        <v>0</v>
      </c>
      <c r="J70" s="24"/>
    </row>
    <row r="71" spans="1:10" s="25" customFormat="1" x14ac:dyDescent="0.25">
      <c r="A71" s="17">
        <v>12</v>
      </c>
      <c r="B71" s="26" t="s">
        <v>59</v>
      </c>
      <c r="C71" s="19" t="s">
        <v>23</v>
      </c>
      <c r="D71" s="19">
        <v>10</v>
      </c>
      <c r="E71" s="20"/>
      <c r="F71" s="21">
        <f t="shared" si="12"/>
        <v>0</v>
      </c>
      <c r="G71" s="22"/>
      <c r="H71" s="21">
        <f t="shared" si="13"/>
        <v>0</v>
      </c>
      <c r="I71" s="23">
        <f t="shared" si="14"/>
        <v>0</v>
      </c>
      <c r="J71" s="24"/>
    </row>
    <row r="72" spans="1:10" s="25" customFormat="1" x14ac:dyDescent="0.25">
      <c r="A72" s="17">
        <v>13</v>
      </c>
      <c r="B72" s="26" t="s">
        <v>76</v>
      </c>
      <c r="C72" s="19" t="s">
        <v>23</v>
      </c>
      <c r="D72" s="19">
        <v>2</v>
      </c>
      <c r="E72" s="20"/>
      <c r="F72" s="21">
        <f t="shared" si="12"/>
        <v>0</v>
      </c>
      <c r="G72" s="22"/>
      <c r="H72" s="21">
        <f t="shared" si="13"/>
        <v>0</v>
      </c>
      <c r="I72" s="23">
        <f t="shared" si="14"/>
        <v>0</v>
      </c>
      <c r="J72" s="24"/>
    </row>
    <row r="73" spans="1:10" s="25" customFormat="1" ht="25.5" x14ac:dyDescent="0.25">
      <c r="A73" s="17">
        <v>14</v>
      </c>
      <c r="B73" s="26" t="s">
        <v>60</v>
      </c>
      <c r="C73" s="19" t="s">
        <v>23</v>
      </c>
      <c r="D73" s="19">
        <v>2</v>
      </c>
      <c r="E73" s="20"/>
      <c r="F73" s="21">
        <f t="shared" si="12"/>
        <v>0</v>
      </c>
      <c r="G73" s="22"/>
      <c r="H73" s="21">
        <f t="shared" si="13"/>
        <v>0</v>
      </c>
      <c r="I73" s="23">
        <f t="shared" si="14"/>
        <v>0</v>
      </c>
      <c r="J73" s="24"/>
    </row>
    <row r="74" spans="1:10" s="25" customFormat="1" x14ac:dyDescent="0.25">
      <c r="A74" s="17">
        <v>15</v>
      </c>
      <c r="B74" s="26" t="s">
        <v>61</v>
      </c>
      <c r="C74" s="19" t="s">
        <v>23</v>
      </c>
      <c r="D74" s="19">
        <v>1</v>
      </c>
      <c r="E74" s="20"/>
      <c r="F74" s="21">
        <f t="shared" si="12"/>
        <v>0</v>
      </c>
      <c r="G74" s="22"/>
      <c r="H74" s="21">
        <f t="shared" si="13"/>
        <v>0</v>
      </c>
      <c r="I74" s="23">
        <f t="shared" si="14"/>
        <v>0</v>
      </c>
      <c r="J74" s="24"/>
    </row>
    <row r="75" spans="1:10" s="25" customFormat="1" ht="25.5" x14ac:dyDescent="0.25">
      <c r="A75" s="17">
        <v>16</v>
      </c>
      <c r="B75" s="26" t="s">
        <v>62</v>
      </c>
      <c r="C75" s="19" t="s">
        <v>43</v>
      </c>
      <c r="D75" s="19">
        <v>1</v>
      </c>
      <c r="E75" s="20"/>
      <c r="F75" s="21">
        <f t="shared" si="12"/>
        <v>0</v>
      </c>
      <c r="G75" s="22"/>
      <c r="H75" s="21">
        <f t="shared" si="13"/>
        <v>0</v>
      </c>
      <c r="I75" s="23">
        <f t="shared" si="14"/>
        <v>0</v>
      </c>
      <c r="J75" s="24"/>
    </row>
    <row r="76" spans="1:10" s="25" customFormat="1" ht="26.25" thickBot="1" x14ac:dyDescent="0.3">
      <c r="A76" s="17">
        <v>17</v>
      </c>
      <c r="B76" s="26" t="s">
        <v>63</v>
      </c>
      <c r="C76" s="19" t="s">
        <v>23</v>
      </c>
      <c r="D76" s="19">
        <v>1</v>
      </c>
      <c r="E76" s="20"/>
      <c r="F76" s="21">
        <f t="shared" si="12"/>
        <v>0</v>
      </c>
      <c r="G76" s="22"/>
      <c r="H76" s="21">
        <f t="shared" si="13"/>
        <v>0</v>
      </c>
      <c r="I76" s="23">
        <f t="shared" si="14"/>
        <v>0</v>
      </c>
      <c r="J76" s="24"/>
    </row>
    <row r="77" spans="1:10" ht="15.75" thickBot="1" x14ac:dyDescent="0.3">
      <c r="A77" s="13"/>
      <c r="B77" s="30" t="s">
        <v>6</v>
      </c>
      <c r="C77" s="31"/>
      <c r="D77" s="31"/>
      <c r="E77" s="32"/>
      <c r="F77" s="14">
        <f>SUM(F60:F76)</f>
        <v>0</v>
      </c>
      <c r="G77" s="15"/>
      <c r="H77" s="15"/>
      <c r="I77" s="16">
        <f>SUM(I60:I76)</f>
        <v>0</v>
      </c>
      <c r="J77" s="12"/>
    </row>
    <row r="78" spans="1:10" x14ac:dyDescent="0.25">
      <c r="A78" s="4"/>
      <c r="B78" s="7"/>
      <c r="C78" s="4"/>
      <c r="D78" s="5"/>
      <c r="E78" s="4"/>
      <c r="F78" s="4"/>
      <c r="G78" s="4"/>
      <c r="H78" s="4"/>
      <c r="I78" s="4"/>
    </row>
    <row r="79" spans="1:10" ht="63" customHeight="1" x14ac:dyDescent="0.25">
      <c r="A79" s="4"/>
      <c r="B79" s="33" t="s">
        <v>13</v>
      </c>
      <c r="C79" s="33"/>
      <c r="D79" s="33"/>
      <c r="E79" s="33"/>
      <c r="F79" s="33"/>
      <c r="G79" s="33"/>
      <c r="H79" s="33"/>
      <c r="I79" s="4"/>
    </row>
    <row r="80" spans="1:10" x14ac:dyDescent="0.25">
      <c r="I80" t="s">
        <v>73</v>
      </c>
    </row>
    <row r="81" spans="1:10" x14ac:dyDescent="0.25">
      <c r="I81" t="s">
        <v>74</v>
      </c>
    </row>
    <row r="82" spans="1:10" ht="31.5" customHeight="1" x14ac:dyDescent="0.25">
      <c r="A82" s="3"/>
      <c r="B82" s="36"/>
      <c r="C82" s="36"/>
      <c r="D82" s="36"/>
      <c r="E82" s="36"/>
      <c r="F82" s="36"/>
      <c r="G82" s="36"/>
      <c r="H82" s="36"/>
      <c r="I82" s="2"/>
    </row>
    <row r="83" spans="1:10" x14ac:dyDescent="0.25">
      <c r="A83" s="3"/>
      <c r="C83" s="2"/>
      <c r="D83" s="2"/>
      <c r="E83" s="2"/>
      <c r="F83" s="2"/>
      <c r="G83" s="2"/>
      <c r="H83" s="2"/>
      <c r="I83" s="2"/>
    </row>
    <row r="84" spans="1:10" ht="51" x14ac:dyDescent="0.25">
      <c r="A84" s="8" t="s">
        <v>1</v>
      </c>
      <c r="B84" s="9" t="s">
        <v>2</v>
      </c>
      <c r="C84" s="8" t="s">
        <v>7</v>
      </c>
      <c r="D84" s="8" t="s">
        <v>0</v>
      </c>
      <c r="E84" s="10" t="s">
        <v>3</v>
      </c>
      <c r="F84" s="10" t="s">
        <v>4</v>
      </c>
      <c r="G84" s="10" t="s">
        <v>11</v>
      </c>
      <c r="H84" s="10" t="s">
        <v>12</v>
      </c>
      <c r="I84" s="10" t="s">
        <v>5</v>
      </c>
      <c r="J84" s="11" t="s">
        <v>10</v>
      </c>
    </row>
    <row r="85" spans="1:10" x14ac:dyDescent="0.25">
      <c r="A85" s="29" t="s">
        <v>17</v>
      </c>
      <c r="B85" s="29"/>
      <c r="C85" s="29"/>
      <c r="D85" s="29"/>
      <c r="E85" s="29"/>
      <c r="F85" s="29"/>
      <c r="G85" s="29"/>
      <c r="H85" s="29"/>
      <c r="I85" s="29"/>
      <c r="J85" s="29"/>
    </row>
    <row r="86" spans="1:10" s="25" customFormat="1" ht="39" thickBot="1" x14ac:dyDescent="0.3">
      <c r="A86" s="17">
        <v>1</v>
      </c>
      <c r="B86" s="18" t="s">
        <v>64</v>
      </c>
      <c r="C86" s="19" t="s">
        <v>23</v>
      </c>
      <c r="D86" s="19">
        <v>1</v>
      </c>
      <c r="E86" s="20"/>
      <c r="F86" s="21">
        <f t="shared" ref="F86" si="18">E86*D86</f>
        <v>0</v>
      </c>
      <c r="G86" s="22"/>
      <c r="H86" s="21">
        <f t="shared" ref="H86" si="19">F86*G86</f>
        <v>0</v>
      </c>
      <c r="I86" s="23">
        <f t="shared" ref="I86" si="20">F86+H86</f>
        <v>0</v>
      </c>
      <c r="J86" s="24"/>
    </row>
    <row r="87" spans="1:10" ht="15.75" thickBot="1" x14ac:dyDescent="0.3">
      <c r="A87" s="13"/>
      <c r="B87" s="30" t="s">
        <v>6</v>
      </c>
      <c r="C87" s="31"/>
      <c r="D87" s="31"/>
      <c r="E87" s="32"/>
      <c r="F87" s="14">
        <f>SUM(F86:F86)</f>
        <v>0</v>
      </c>
      <c r="G87" s="15"/>
      <c r="H87" s="15"/>
      <c r="I87" s="16">
        <f>SUM(I86:I86)</f>
        <v>0</v>
      </c>
      <c r="J87" s="12"/>
    </row>
    <row r="88" spans="1:10" x14ac:dyDescent="0.25">
      <c r="A88" s="4"/>
      <c r="B88" s="7"/>
      <c r="C88" s="4"/>
      <c r="D88" s="5"/>
      <c r="E88" s="4"/>
      <c r="F88" s="4"/>
      <c r="G88" s="4"/>
      <c r="H88" s="4"/>
      <c r="I88" s="4"/>
    </row>
    <row r="89" spans="1:10" ht="63" customHeight="1" x14ac:dyDescent="0.25">
      <c r="A89" s="4"/>
      <c r="B89" s="33" t="s">
        <v>13</v>
      </c>
      <c r="C89" s="33"/>
      <c r="D89" s="33"/>
      <c r="E89" s="33"/>
      <c r="F89" s="33"/>
      <c r="G89" s="33"/>
      <c r="H89" s="33"/>
      <c r="I89" s="4"/>
    </row>
    <row r="90" spans="1:10" x14ac:dyDescent="0.25">
      <c r="I90" t="s">
        <v>73</v>
      </c>
    </row>
    <row r="91" spans="1:10" x14ac:dyDescent="0.25">
      <c r="I91" t="s">
        <v>74</v>
      </c>
    </row>
    <row r="92" spans="1:10" ht="31.5" customHeight="1" x14ac:dyDescent="0.25">
      <c r="A92" s="3"/>
      <c r="B92" s="36"/>
      <c r="C92" s="36"/>
      <c r="D92" s="36"/>
      <c r="E92" s="36"/>
      <c r="F92" s="36"/>
      <c r="G92" s="36"/>
      <c r="H92" s="36"/>
      <c r="I92" s="2"/>
    </row>
    <row r="93" spans="1:10" x14ac:dyDescent="0.25">
      <c r="A93" s="3"/>
      <c r="C93" s="2"/>
      <c r="D93" s="2"/>
      <c r="E93" s="2"/>
      <c r="F93" s="2"/>
      <c r="G93" s="2"/>
      <c r="H93" s="2"/>
      <c r="I93" s="2"/>
    </row>
    <row r="94" spans="1:10" ht="51" x14ac:dyDescent="0.25">
      <c r="A94" s="8" t="s">
        <v>1</v>
      </c>
      <c r="B94" s="9" t="s">
        <v>2</v>
      </c>
      <c r="C94" s="8" t="s">
        <v>7</v>
      </c>
      <c r="D94" s="8" t="s">
        <v>0</v>
      </c>
      <c r="E94" s="10" t="s">
        <v>3</v>
      </c>
      <c r="F94" s="10" t="s">
        <v>4</v>
      </c>
      <c r="G94" s="10" t="s">
        <v>11</v>
      </c>
      <c r="H94" s="10" t="s">
        <v>12</v>
      </c>
      <c r="I94" s="10" t="s">
        <v>5</v>
      </c>
      <c r="J94" s="11" t="s">
        <v>10</v>
      </c>
    </row>
    <row r="95" spans="1:10" x14ac:dyDescent="0.25">
      <c r="A95" s="29" t="s">
        <v>18</v>
      </c>
      <c r="B95" s="29"/>
      <c r="C95" s="29"/>
      <c r="D95" s="29"/>
      <c r="E95" s="29"/>
      <c r="F95" s="29"/>
      <c r="G95" s="29"/>
      <c r="H95" s="29"/>
      <c r="I95" s="29"/>
      <c r="J95" s="29"/>
    </row>
    <row r="96" spans="1:10" s="25" customFormat="1" ht="25.5" x14ac:dyDescent="0.25">
      <c r="A96" s="17">
        <v>1</v>
      </c>
      <c r="B96" s="18" t="s">
        <v>65</v>
      </c>
      <c r="C96" s="19" t="s">
        <v>30</v>
      </c>
      <c r="D96" s="19">
        <v>3</v>
      </c>
      <c r="E96" s="20"/>
      <c r="F96" s="21">
        <f t="shared" ref="F96:F100" si="21">E96*D96</f>
        <v>0</v>
      </c>
      <c r="G96" s="22"/>
      <c r="H96" s="21">
        <f t="shared" ref="H96:H100" si="22">F96*G96</f>
        <v>0</v>
      </c>
      <c r="I96" s="23">
        <f t="shared" ref="I96:I100" si="23">F96+H96</f>
        <v>0</v>
      </c>
      <c r="J96" s="24"/>
    </row>
    <row r="97" spans="1:10" s="25" customFormat="1" ht="25.5" x14ac:dyDescent="0.25">
      <c r="A97" s="17">
        <v>2</v>
      </c>
      <c r="B97" s="26" t="s">
        <v>66</v>
      </c>
      <c r="C97" s="19" t="s">
        <v>30</v>
      </c>
      <c r="D97" s="19">
        <v>1</v>
      </c>
      <c r="E97" s="20"/>
      <c r="F97" s="21">
        <f t="shared" si="21"/>
        <v>0</v>
      </c>
      <c r="G97" s="22"/>
      <c r="H97" s="21">
        <f t="shared" si="22"/>
        <v>0</v>
      </c>
      <c r="I97" s="23">
        <f t="shared" si="23"/>
        <v>0</v>
      </c>
      <c r="J97" s="24"/>
    </row>
    <row r="98" spans="1:10" s="25" customFormat="1" ht="25.5" x14ac:dyDescent="0.25">
      <c r="A98" s="17">
        <v>3</v>
      </c>
      <c r="B98" s="26" t="s">
        <v>67</v>
      </c>
      <c r="C98" s="19" t="s">
        <v>30</v>
      </c>
      <c r="D98" s="19">
        <v>1</v>
      </c>
      <c r="E98" s="20"/>
      <c r="F98" s="21">
        <f t="shared" si="21"/>
        <v>0</v>
      </c>
      <c r="G98" s="22"/>
      <c r="H98" s="21">
        <f t="shared" si="22"/>
        <v>0</v>
      </c>
      <c r="I98" s="23">
        <f t="shared" si="23"/>
        <v>0</v>
      </c>
      <c r="J98" s="24"/>
    </row>
    <row r="99" spans="1:10" s="25" customFormat="1" ht="25.5" x14ac:dyDescent="0.25">
      <c r="A99" s="17">
        <v>4</v>
      </c>
      <c r="B99" s="26" t="s">
        <v>68</v>
      </c>
      <c r="C99" s="19" t="s">
        <v>30</v>
      </c>
      <c r="D99" s="19">
        <v>5</v>
      </c>
      <c r="E99" s="20"/>
      <c r="F99" s="21">
        <f t="shared" si="21"/>
        <v>0</v>
      </c>
      <c r="G99" s="22"/>
      <c r="H99" s="21">
        <f t="shared" si="22"/>
        <v>0</v>
      </c>
      <c r="I99" s="23">
        <f t="shared" si="23"/>
        <v>0</v>
      </c>
      <c r="J99" s="24"/>
    </row>
    <row r="100" spans="1:10" s="25" customFormat="1" ht="26.25" thickBot="1" x14ac:dyDescent="0.3">
      <c r="A100" s="17">
        <v>5</v>
      </c>
      <c r="B100" s="26" t="s">
        <v>69</v>
      </c>
      <c r="C100" s="19" t="s">
        <v>30</v>
      </c>
      <c r="D100" s="19">
        <v>2</v>
      </c>
      <c r="E100" s="20"/>
      <c r="F100" s="21">
        <f t="shared" si="21"/>
        <v>0</v>
      </c>
      <c r="G100" s="22"/>
      <c r="H100" s="21">
        <f t="shared" si="22"/>
        <v>0</v>
      </c>
      <c r="I100" s="23">
        <f t="shared" si="23"/>
        <v>0</v>
      </c>
      <c r="J100" s="24"/>
    </row>
    <row r="101" spans="1:10" ht="15.75" thickBot="1" x14ac:dyDescent="0.3">
      <c r="A101" s="13"/>
      <c r="B101" s="30" t="s">
        <v>6</v>
      </c>
      <c r="C101" s="31"/>
      <c r="D101" s="31"/>
      <c r="E101" s="32"/>
      <c r="F101" s="14">
        <f>SUM(F96:F100)</f>
        <v>0</v>
      </c>
      <c r="G101" s="15"/>
      <c r="H101" s="15"/>
      <c r="I101" s="16">
        <f>SUM(I96:I100)</f>
        <v>0</v>
      </c>
      <c r="J101" s="12"/>
    </row>
    <row r="102" spans="1:10" x14ac:dyDescent="0.25">
      <c r="A102" s="4"/>
      <c r="B102" s="7"/>
      <c r="C102" s="4"/>
      <c r="D102" s="5"/>
      <c r="E102" s="4"/>
      <c r="F102" s="4"/>
      <c r="G102" s="4"/>
      <c r="H102" s="4"/>
      <c r="I102" s="4"/>
    </row>
    <row r="103" spans="1:10" ht="63" customHeight="1" x14ac:dyDescent="0.25">
      <c r="A103" s="4"/>
      <c r="B103" s="33" t="s">
        <v>13</v>
      </c>
      <c r="C103" s="33"/>
      <c r="D103" s="33"/>
      <c r="E103" s="33"/>
      <c r="F103" s="33"/>
      <c r="G103" s="33"/>
      <c r="H103" s="33"/>
      <c r="I103" s="4"/>
    </row>
    <row r="104" spans="1:10" x14ac:dyDescent="0.25">
      <c r="I104" t="s">
        <v>73</v>
      </c>
    </row>
    <row r="105" spans="1:10" x14ac:dyDescent="0.25">
      <c r="I105" t="s">
        <v>74</v>
      </c>
    </row>
    <row r="106" spans="1:10" ht="31.5" customHeight="1" x14ac:dyDescent="0.25">
      <c r="A106" s="3"/>
      <c r="B106" s="36"/>
      <c r="C106" s="36"/>
      <c r="D106" s="36"/>
      <c r="E106" s="36"/>
      <c r="F106" s="36"/>
      <c r="G106" s="36"/>
      <c r="H106" s="36"/>
      <c r="I106" s="2"/>
    </row>
    <row r="107" spans="1:10" x14ac:dyDescent="0.25">
      <c r="A107" s="3"/>
      <c r="C107" s="2"/>
      <c r="D107" s="2"/>
      <c r="E107" s="2"/>
      <c r="F107" s="2"/>
      <c r="G107" s="2"/>
      <c r="H107" s="2"/>
      <c r="I107" s="2"/>
    </row>
    <row r="108" spans="1:10" ht="51" x14ac:dyDescent="0.25">
      <c r="A108" s="8" t="s">
        <v>1</v>
      </c>
      <c r="B108" s="9" t="s">
        <v>2</v>
      </c>
      <c r="C108" s="8" t="s">
        <v>7</v>
      </c>
      <c r="D108" s="8" t="s">
        <v>0</v>
      </c>
      <c r="E108" s="10" t="s">
        <v>3</v>
      </c>
      <c r="F108" s="10" t="s">
        <v>4</v>
      </c>
      <c r="G108" s="10" t="s">
        <v>11</v>
      </c>
      <c r="H108" s="10" t="s">
        <v>12</v>
      </c>
      <c r="I108" s="10" t="s">
        <v>5</v>
      </c>
      <c r="J108" s="11" t="s">
        <v>10</v>
      </c>
    </row>
    <row r="109" spans="1:10" x14ac:dyDescent="0.25">
      <c r="A109" s="29" t="s">
        <v>19</v>
      </c>
      <c r="B109" s="29"/>
      <c r="C109" s="29"/>
      <c r="D109" s="29"/>
      <c r="E109" s="29"/>
      <c r="F109" s="29"/>
      <c r="G109" s="29"/>
      <c r="H109" s="29"/>
      <c r="I109" s="29"/>
      <c r="J109" s="29"/>
    </row>
    <row r="110" spans="1:10" s="25" customFormat="1" ht="26.25" thickBot="1" x14ac:dyDescent="0.3">
      <c r="A110" s="17">
        <v>1</v>
      </c>
      <c r="B110" s="18" t="s">
        <v>70</v>
      </c>
      <c r="C110" s="19" t="s">
        <v>23</v>
      </c>
      <c r="D110" s="19">
        <v>1</v>
      </c>
      <c r="E110" s="20"/>
      <c r="F110" s="21">
        <f t="shared" ref="F110" si="24">E110*D110</f>
        <v>0</v>
      </c>
      <c r="G110" s="22"/>
      <c r="H110" s="21">
        <f t="shared" ref="H110" si="25">F110*G110</f>
        <v>0</v>
      </c>
      <c r="I110" s="23">
        <f t="shared" ref="I110" si="26">F110+H110</f>
        <v>0</v>
      </c>
      <c r="J110" s="24"/>
    </row>
    <row r="111" spans="1:10" ht="15.75" thickBot="1" x14ac:dyDescent="0.3">
      <c r="A111" s="13"/>
      <c r="B111" s="30" t="s">
        <v>6</v>
      </c>
      <c r="C111" s="31"/>
      <c r="D111" s="31"/>
      <c r="E111" s="32"/>
      <c r="F111" s="14">
        <f>SUM(F110:F110)</f>
        <v>0</v>
      </c>
      <c r="G111" s="15"/>
      <c r="H111" s="15"/>
      <c r="I111" s="16">
        <f>SUM(I110:I110)</f>
        <v>0</v>
      </c>
      <c r="J111" s="12"/>
    </row>
    <row r="112" spans="1:10" x14ac:dyDescent="0.25">
      <c r="A112" s="4"/>
      <c r="B112" s="7"/>
      <c r="C112" s="4"/>
      <c r="D112" s="5"/>
      <c r="E112" s="4"/>
      <c r="F112" s="4"/>
      <c r="G112" s="4"/>
      <c r="H112" s="4"/>
      <c r="I112" s="4"/>
    </row>
    <row r="113" spans="1:10" ht="63" customHeight="1" x14ac:dyDescent="0.25">
      <c r="A113" s="4"/>
      <c r="B113" s="33" t="s">
        <v>13</v>
      </c>
      <c r="C113" s="33"/>
      <c r="D113" s="33"/>
      <c r="E113" s="33"/>
      <c r="F113" s="33"/>
      <c r="G113" s="33"/>
      <c r="H113" s="33"/>
      <c r="I113" s="4"/>
    </row>
    <row r="114" spans="1:10" x14ac:dyDescent="0.25">
      <c r="I114" t="s">
        <v>73</v>
      </c>
    </row>
    <row r="115" spans="1:10" x14ac:dyDescent="0.25">
      <c r="I115" t="s">
        <v>74</v>
      </c>
    </row>
    <row r="116" spans="1:10" ht="31.5" customHeight="1" x14ac:dyDescent="0.25">
      <c r="A116" s="3"/>
      <c r="B116" s="36"/>
      <c r="C116" s="36"/>
      <c r="D116" s="36"/>
      <c r="E116" s="36"/>
      <c r="F116" s="36"/>
      <c r="G116" s="36"/>
      <c r="H116" s="36"/>
      <c r="I116" s="2"/>
    </row>
    <row r="117" spans="1:10" x14ac:dyDescent="0.25">
      <c r="A117" s="3"/>
      <c r="C117" s="2"/>
      <c r="D117" s="2"/>
      <c r="E117" s="2"/>
      <c r="F117" s="2"/>
      <c r="G117" s="2"/>
      <c r="H117" s="2"/>
      <c r="I117" s="2"/>
    </row>
    <row r="118" spans="1:10" ht="51" x14ac:dyDescent="0.25">
      <c r="A118" s="8" t="s">
        <v>1</v>
      </c>
      <c r="B118" s="9" t="s">
        <v>2</v>
      </c>
      <c r="C118" s="8" t="s">
        <v>7</v>
      </c>
      <c r="D118" s="8" t="s">
        <v>0</v>
      </c>
      <c r="E118" s="10" t="s">
        <v>3</v>
      </c>
      <c r="F118" s="10" t="s">
        <v>4</v>
      </c>
      <c r="G118" s="10" t="s">
        <v>11</v>
      </c>
      <c r="H118" s="10" t="s">
        <v>12</v>
      </c>
      <c r="I118" s="10" t="s">
        <v>5</v>
      </c>
      <c r="J118" s="11" t="s">
        <v>10</v>
      </c>
    </row>
    <row r="119" spans="1:10" x14ac:dyDescent="0.25">
      <c r="A119" s="29" t="s">
        <v>20</v>
      </c>
      <c r="B119" s="29"/>
      <c r="C119" s="29"/>
      <c r="D119" s="29"/>
      <c r="E119" s="29"/>
      <c r="F119" s="29"/>
      <c r="G119" s="29"/>
      <c r="H119" s="29"/>
      <c r="I119" s="29"/>
      <c r="J119" s="29"/>
    </row>
    <row r="120" spans="1:10" s="25" customFormat="1" ht="15.75" thickBot="1" x14ac:dyDescent="0.3">
      <c r="A120" s="17">
        <v>1</v>
      </c>
      <c r="B120" s="18" t="s">
        <v>71</v>
      </c>
      <c r="C120" s="19" t="s">
        <v>30</v>
      </c>
      <c r="D120" s="19">
        <v>3</v>
      </c>
      <c r="E120" s="20"/>
      <c r="F120" s="21">
        <f t="shared" ref="F120" si="27">E120*D120</f>
        <v>0</v>
      </c>
      <c r="G120" s="22"/>
      <c r="H120" s="21">
        <f t="shared" ref="H120" si="28">F120*G120</f>
        <v>0</v>
      </c>
      <c r="I120" s="23">
        <f t="shared" ref="I120" si="29">F120+H120</f>
        <v>0</v>
      </c>
      <c r="J120" s="24"/>
    </row>
    <row r="121" spans="1:10" ht="15.75" thickBot="1" x14ac:dyDescent="0.3">
      <c r="A121" s="13"/>
      <c r="B121" s="30" t="s">
        <v>6</v>
      </c>
      <c r="C121" s="31"/>
      <c r="D121" s="31"/>
      <c r="E121" s="32"/>
      <c r="F121" s="14">
        <f>SUM(F120:F120)</f>
        <v>0</v>
      </c>
      <c r="G121" s="15"/>
      <c r="H121" s="15"/>
      <c r="I121" s="16">
        <f>SUM(I120:I120)</f>
        <v>0</v>
      </c>
      <c r="J121" s="12"/>
    </row>
    <row r="122" spans="1:10" x14ac:dyDescent="0.25">
      <c r="A122" s="4"/>
      <c r="B122" s="7"/>
      <c r="C122" s="4"/>
      <c r="D122" s="5"/>
      <c r="E122" s="4"/>
      <c r="F122" s="4"/>
      <c r="G122" s="4"/>
      <c r="H122" s="4"/>
      <c r="I122" s="4"/>
    </row>
  </sheetData>
  <mergeCells count="33">
    <mergeCell ref="B53:H53"/>
    <mergeCell ref="B56:H56"/>
    <mergeCell ref="A59:J59"/>
    <mergeCell ref="B77:E77"/>
    <mergeCell ref="B79:H79"/>
    <mergeCell ref="B82:H82"/>
    <mergeCell ref="A85:J85"/>
    <mergeCell ref="B87:E87"/>
    <mergeCell ref="B89:H89"/>
    <mergeCell ref="B92:H92"/>
    <mergeCell ref="B121:E121"/>
    <mergeCell ref="A95:J95"/>
    <mergeCell ref="B101:E101"/>
    <mergeCell ref="B103:H103"/>
    <mergeCell ref="B106:H106"/>
    <mergeCell ref="A109:J109"/>
    <mergeCell ref="B111:E111"/>
    <mergeCell ref="B113:H113"/>
    <mergeCell ref="B116:H116"/>
    <mergeCell ref="A119:J119"/>
    <mergeCell ref="B28:H28"/>
    <mergeCell ref="B31:H31"/>
    <mergeCell ref="A34:J34"/>
    <mergeCell ref="B51:E51"/>
    <mergeCell ref="B16:H16"/>
    <mergeCell ref="A19:J19"/>
    <mergeCell ref="B26:E26"/>
    <mergeCell ref="H1:J1"/>
    <mergeCell ref="A8:J8"/>
    <mergeCell ref="B11:E11"/>
    <mergeCell ref="B13:H13"/>
    <mergeCell ref="A2:B2"/>
    <mergeCell ref="B5:J5"/>
  </mergeCells>
  <pageMargins left="0.25" right="0.25" top="0.75" bottom="0.75" header="0.3" footer="0.3"/>
  <pageSetup paperSize="9" orientation="landscape" r:id="rId1"/>
  <headerFoot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Użytkownik systemu Windows</dc:creator>
  <cp:lastModifiedBy>m</cp:lastModifiedBy>
  <cp:lastPrinted>2020-01-07T08:04:16Z</cp:lastPrinted>
  <dcterms:created xsi:type="dcterms:W3CDTF">2019-12-12T12:00:06Z</dcterms:created>
  <dcterms:modified xsi:type="dcterms:W3CDTF">2024-08-02T08:39:41Z</dcterms:modified>
</cp:coreProperties>
</file>