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3E99EC6F-545D-46CF-AA2C-8679FB9DA72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acznik do umowy" sheetId="2" r:id="rId1"/>
  </sheets>
  <calcPr calcId="191029"/>
</workbook>
</file>

<file path=xl/calcChain.xml><?xml version="1.0" encoding="utf-8"?>
<calcChain xmlns="http://schemas.openxmlformats.org/spreadsheetml/2006/main">
  <c r="H207" i="2" l="1"/>
  <c r="H5" i="2" l="1"/>
  <c r="H132" i="2" l="1"/>
  <c r="H203" i="2"/>
  <c r="H202" i="2"/>
  <c r="H180" i="2"/>
  <c r="H179" i="2"/>
  <c r="H178" i="2"/>
  <c r="H177" i="2"/>
  <c r="H171" i="2"/>
  <c r="H169" i="2"/>
  <c r="H168" i="2"/>
  <c r="H17" i="2"/>
  <c r="H16" i="2"/>
  <c r="H15" i="2"/>
  <c r="H14" i="2"/>
  <c r="H13" i="2"/>
  <c r="H12" i="2"/>
  <c r="H11" i="2"/>
  <c r="H10" i="2"/>
  <c r="H9" i="2"/>
  <c r="H8" i="2"/>
  <c r="H7" i="2"/>
  <c r="H6" i="2"/>
  <c r="H188" i="2" l="1"/>
  <c r="H186" i="2"/>
  <c r="H172" i="2"/>
  <c r="H109" i="2"/>
  <c r="H95" i="2"/>
  <c r="H102" i="2"/>
  <c r="H91" i="2"/>
  <c r="H108" i="2"/>
  <c r="H77" i="2" l="1"/>
  <c r="H76" i="2"/>
  <c r="H157" i="2"/>
  <c r="H198" i="2"/>
  <c r="H196" i="2" l="1"/>
  <c r="H73" i="2" l="1"/>
  <c r="H33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4" i="2"/>
  <c r="H35" i="2"/>
  <c r="H36" i="2"/>
  <c r="H37" i="2"/>
  <c r="H39" i="2"/>
  <c r="H40" i="2"/>
  <c r="H41" i="2"/>
  <c r="H42" i="2"/>
  <c r="H43" i="2"/>
  <c r="H44" i="2"/>
  <c r="H45" i="2"/>
  <c r="H46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4" i="2"/>
  <c r="H75" i="2"/>
  <c r="H78" i="2"/>
  <c r="H79" i="2"/>
  <c r="H80" i="2"/>
  <c r="H81" i="2"/>
  <c r="H83" i="2"/>
  <c r="H84" i="2"/>
  <c r="H85" i="2"/>
  <c r="H86" i="2"/>
  <c r="H87" i="2"/>
  <c r="H88" i="2"/>
  <c r="H89" i="2"/>
  <c r="H90" i="2"/>
  <c r="H92" i="2"/>
  <c r="H94" i="2"/>
  <c r="H96" i="2"/>
  <c r="H98" i="2"/>
  <c r="H99" i="2"/>
  <c r="H100" i="2"/>
  <c r="H101" i="2"/>
  <c r="H103" i="2"/>
  <c r="H104" i="2"/>
  <c r="H105" i="2"/>
  <c r="H106" i="2"/>
  <c r="H107" i="2"/>
  <c r="H110" i="2"/>
  <c r="H111" i="2"/>
  <c r="H112" i="2"/>
  <c r="H113" i="2"/>
  <c r="H114" i="2"/>
  <c r="H115" i="2"/>
  <c r="H116" i="2"/>
  <c r="H117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3" i="2"/>
  <c r="H134" i="2"/>
  <c r="H135" i="2"/>
  <c r="H136" i="2"/>
  <c r="H137" i="2"/>
  <c r="H138" i="2"/>
  <c r="H140" i="2"/>
  <c r="H141" i="2"/>
  <c r="H142" i="2"/>
  <c r="H143" i="2"/>
  <c r="H144" i="2"/>
  <c r="H145" i="2"/>
  <c r="H146" i="2"/>
  <c r="H147" i="2"/>
  <c r="H148" i="2"/>
  <c r="H149" i="2"/>
  <c r="H153" i="2"/>
  <c r="H154" i="2"/>
  <c r="H155" i="2"/>
  <c r="H152" i="2"/>
  <c r="H156" i="2"/>
  <c r="H158" i="2"/>
  <c r="H159" i="2"/>
  <c r="H160" i="2"/>
  <c r="H161" i="2"/>
  <c r="H162" i="2"/>
  <c r="H163" i="2"/>
  <c r="H164" i="2"/>
  <c r="H165" i="2"/>
  <c r="H166" i="2"/>
  <c r="H167" i="2"/>
  <c r="H170" i="2"/>
  <c r="H173" i="2"/>
  <c r="H174" i="2"/>
  <c r="H175" i="2"/>
  <c r="H176" i="2"/>
  <c r="H182" i="2"/>
  <c r="H183" i="2"/>
  <c r="H184" i="2"/>
  <c r="H185" i="2"/>
  <c r="H187" i="2"/>
  <c r="H189" i="2"/>
  <c r="H190" i="2"/>
  <c r="H191" i="2"/>
  <c r="H192" i="2"/>
  <c r="H193" i="2"/>
  <c r="H194" i="2"/>
  <c r="H195" i="2"/>
  <c r="H197" i="2"/>
  <c r="H199" i="2"/>
  <c r="H200" i="2"/>
  <c r="H201" i="2"/>
  <c r="H204" i="2"/>
  <c r="H205" i="2"/>
  <c r="H206" i="2"/>
  <c r="H181" i="2"/>
  <c r="H47" i="2"/>
  <c r="H97" i="2"/>
  <c r="H139" i="2"/>
  <c r="H118" i="2"/>
  <c r="H151" i="2"/>
  <c r="H150" i="2"/>
  <c r="H93" i="2"/>
  <c r="H38" i="2"/>
  <c r="H82" i="2"/>
</calcChain>
</file>

<file path=xl/sharedStrings.xml><?xml version="1.0" encoding="utf-8"?>
<sst xmlns="http://schemas.openxmlformats.org/spreadsheetml/2006/main" count="823" uniqueCount="472">
  <si>
    <t xml:space="preserve">Lp. </t>
  </si>
  <si>
    <t>Przedmiot zamówienia</t>
  </si>
  <si>
    <t>Charakterystyka przedmiotu zamówienia/nr katalogowy</t>
  </si>
  <si>
    <t>ilość</t>
  </si>
  <si>
    <t>Wartość brutto</t>
  </si>
  <si>
    <t>Caffeine 5 G</t>
  </si>
  <si>
    <t>Produkt identyczny lub równoważny z produktem Sigma Aldrich nr kat.  C0750-G</t>
  </si>
  <si>
    <t>5G</t>
  </si>
  <si>
    <t>500G</t>
  </si>
  <si>
    <t>Cysteine (L-cysteine) 25 G</t>
  </si>
  <si>
    <t>Produkt identyczny lub równoważny z produktem Sigma Aldrich nr kat.  C7352-25G</t>
  </si>
  <si>
    <t>25G</t>
  </si>
  <si>
    <t>dAMP (N6,2'-o- dibutyryladenosine 3',5'- cyclic monophosphate sodium salt) 25 MG</t>
  </si>
  <si>
    <t>Produkt identyczny lub równoważny z produktem Sigma Aldrich nr kat.  D0260-100MG</t>
  </si>
  <si>
    <t>100MG</t>
  </si>
  <si>
    <t>Gentamicin sulfate salt</t>
  </si>
  <si>
    <t>Produkt identyczny lub równoważny z produktem Sigma Aldrich nr kat.  G3632-5G</t>
  </si>
  <si>
    <t>Gentamycin sulfate salt 50 mg</t>
  </si>
  <si>
    <t xml:space="preserve">Produkt identyczny lub równoważny z produktem Sigma Aldrich nr kat.G1264-50MG  </t>
  </si>
  <si>
    <t>50MG</t>
  </si>
  <si>
    <t>Glutamine (L-glutamine) 25 G</t>
  </si>
  <si>
    <t>Produkt identyczny lub równoważny z produktem Sigma Aldrich nr kat.  G8540-25G</t>
  </si>
  <si>
    <t>Glutenic Acid hydrochloride (L-glutenic …) 100 G</t>
  </si>
  <si>
    <t>Produkt identyczny lub równoważny z produktem Sigma Aldrich nr kat.  G2128-100G</t>
  </si>
  <si>
    <t>100G</t>
  </si>
  <si>
    <t>HEPES 100 G</t>
  </si>
  <si>
    <t>Produkt identyczny lub równoważny z produktem Sigma Aldrich nr kat.  H4034-100G</t>
  </si>
  <si>
    <t>Produkt identyczny lub równoważny z produktem Sigma Aldrich nr kat.  H6147-100G</t>
  </si>
  <si>
    <t>Hypotaurine 100 MG</t>
  </si>
  <si>
    <t>Produkt identyczny lub równoważny z produktem Sigma Aldrich nr kat.  H1384-100MG</t>
  </si>
  <si>
    <t>Magnesium chloride hexahydrate 100 G</t>
  </si>
  <si>
    <t>Produkt identyczny lub równoważny z produktem Sigma Aldrich nr kat.  M2393-100G</t>
  </si>
  <si>
    <t>Magnesium sulfate 500 G</t>
  </si>
  <si>
    <t>Produkt identyczny lub równoważny z produktem Sigma Aldrich nr kat.  M2643-500G</t>
  </si>
  <si>
    <t>Mannitol (D-mannitol) 500 G</t>
  </si>
  <si>
    <t>Produkt identyczny lub równoważny z produktem Sigma Aldrich nr kat.  M1902-500G</t>
  </si>
  <si>
    <t>Produkt identyczny lub równoważny z produktem Sigma Aldrich nr kat. M5550-100ML</t>
  </si>
  <si>
    <t>100ML</t>
  </si>
  <si>
    <t>MEM - non-essential Amino Acid Solution 100 ML</t>
  </si>
  <si>
    <t>Produkt identyczny lub równoważny z produktem Sigma Aldrich nr kat.  M7145-100ML</t>
  </si>
  <si>
    <t>Paraformaldehyde 500 G</t>
  </si>
  <si>
    <t>Produkt identyczny lub równoważny z produktem Sigma Aldrich nr kat.  P6148-500G</t>
  </si>
  <si>
    <t>Penicilin G sodium salt 10 MU</t>
  </si>
  <si>
    <t>Produkt identyczny lub równoważny z produktem Sigma Aldrich nr kat.  P3032-10MU</t>
  </si>
  <si>
    <t>10MU</t>
  </si>
  <si>
    <t>Phenol Red 5 G</t>
  </si>
  <si>
    <t>Produkt identyczny lub równoważny z produktem Sigma Aldrich nr kat. P3532-5G</t>
  </si>
  <si>
    <t>Potassium chloride 250 G</t>
  </si>
  <si>
    <t>Produkt identyczny lub równoważny z produktem Sigma Aldrich nr kat.  P5405-250G</t>
  </si>
  <si>
    <t>250G</t>
  </si>
  <si>
    <t>Potassium phosphate monobasic 500 G</t>
  </si>
  <si>
    <t>Produkt identyczny lub równoważny z produktem Sigma Aldrich nr kat.  P5655-500G</t>
  </si>
  <si>
    <t>Sodium bicarbonate 500 G</t>
  </si>
  <si>
    <t>Produkt identyczny lub równoważny z produktem Sigma Aldrich nr kat.  S5761-500G</t>
  </si>
  <si>
    <t>Sodium citrate monobasic 250 G</t>
  </si>
  <si>
    <t>Produkt identyczny lub równoważny z produktem Sigma Aldrich nr kat.  71497-250G</t>
  </si>
  <si>
    <t>Sodium DL-lactate solution (60%) 100 ML</t>
  </si>
  <si>
    <t>Produkt identyczny lub równoważny z produktem Sigma Aldrich nr kat.  L7900-100ML</t>
  </si>
  <si>
    <t>Sodium phosphate dibasic 100 G</t>
  </si>
  <si>
    <t>Produkt identyczny lub równoważny z produktem Sigma Aldrich nr kat.  S5136-100G</t>
  </si>
  <si>
    <t>Sodium pyruvate 25 G</t>
  </si>
  <si>
    <t>Produkt identyczny lub równoważny z produktem Sigma Aldrich nr kat.  P4562-25G</t>
  </si>
  <si>
    <t>Streptomycin sulfate salt 5 G</t>
  </si>
  <si>
    <t>Produkt identyczny lub równoważny z produktem Sigma Aldrich nr kat.  S1277-5G</t>
  </si>
  <si>
    <t>Taurine 25 G</t>
  </si>
  <si>
    <t>Produkt identyczny lub równoważny z produktem Sigma Aldrich nr kat.  T8691-25G</t>
  </si>
  <si>
    <t>Tocopherol (α-Tocopherol), approx 95% HPLC) 25 G</t>
  </si>
  <si>
    <t>Produkt identyczny lub równoważny z produktem Sigma Aldrich nr kat.  T3251-25G</t>
  </si>
  <si>
    <t xml:space="preserve">Triton X-100 500 ML </t>
  </si>
  <si>
    <t>Produkt identyczny lub równoważny z produktem Sigma Aldrich nr kat.  T9284-500ML</t>
  </si>
  <si>
    <t>500ML</t>
  </si>
  <si>
    <t>In Situ Cell Detection Kit, Fluorescein</t>
  </si>
  <si>
    <t>Produkt identyczny lub równoważny z produktem Sigma Aldrich nr kat.  11684809910</t>
  </si>
  <si>
    <t>zestaw</t>
  </si>
  <si>
    <t>Ficoll paque plus 6x100 ML</t>
  </si>
  <si>
    <t>Ficoll® 70, Type 70</t>
  </si>
  <si>
    <t>Glucose (D-glucose) 100 G</t>
  </si>
  <si>
    <t>Produkt identyczny lub równoważny z produktem Sigma Aldrich nr kat.  G8270-100G</t>
  </si>
  <si>
    <t>Polyvinylpyrrolidone 100 G</t>
  </si>
  <si>
    <t>Produkt identyczny lub równoważny z produktem Sigma Aldrich nr kat.  PVP360-100G</t>
  </si>
  <si>
    <t>Sucrose 250 G</t>
  </si>
  <si>
    <t>sztuka</t>
  </si>
  <si>
    <t xml:space="preserve">DMSO dimethyl sulfoxide 1 L </t>
  </si>
  <si>
    <t>Produkt identyczny lub równoważny z produktem Sigma Aldrich nr kat.  472301-1L</t>
  </si>
  <si>
    <t>1 L</t>
  </si>
  <si>
    <t>Trehalose (D(+) trehalose) 25 G</t>
  </si>
  <si>
    <t>Produkt identyczny lub równoważny z produktem Sigma Aldrich nr kat.  T5251-25G</t>
  </si>
  <si>
    <t>Ethylene glycol 1L</t>
  </si>
  <si>
    <t>Produkt identyczny lub równoważny z produktem Sigma Aldrich nr kat.  324558-1L</t>
  </si>
  <si>
    <t>Fetal Bovine Serum Heat Inactivated, USA origin, sterile-filtered, cell culture tested</t>
  </si>
  <si>
    <t>Produkt identyczny lub równoważny z produktem Sigma Aldrich nr kat.  F4135-500ML</t>
  </si>
  <si>
    <t>Produkt identyczny lub równoważny z produktem Sigma Aldrich nr kat.  F4135-100ML</t>
  </si>
  <si>
    <t xml:space="preserve">Fetal Bovine Serum Heat Inactivated </t>
  </si>
  <si>
    <t>Produkt identyczny lub równoważny z produktem Sigma Aldrich nr kat.  F-9665-500ML</t>
  </si>
  <si>
    <t>Fetal Bovine Serum  non-USA origin, sterile-filtered, suitable for cell culture (Sigma) 100 ML</t>
  </si>
  <si>
    <t>Produkt identyczny lub równoważny z produktem Sigma Aldrich nr kat.  F7524-100ML</t>
  </si>
  <si>
    <t>Albumin bovine serum 25 G</t>
  </si>
  <si>
    <t>Produkt identyczny lub równoważny z produktem Sigma Aldrich nr kat.  A4919-25G</t>
  </si>
  <si>
    <t>Kanamycin sulfate from Streptomyces kanamyceticus - powder, BioReagent, suitable for cell culture, suitable for plant cell culture (Sigma) 5 G</t>
  </si>
  <si>
    <t>Produkt identyczny lub równoważny z produktem Sigma Aldrich nr kat.  K1377-5G</t>
  </si>
  <si>
    <t>Resveratrol</t>
  </si>
  <si>
    <t>Produkt identyczny lub równoważny z produktem Sigma Aldrich nr kat.  R5010-100MG</t>
  </si>
  <si>
    <t>Ascorbic Acid suitable for cell culture, suitable for plant cell culture, ≥98%  100 G</t>
  </si>
  <si>
    <t>Produkt identyczny lub równoważny z produktem Sigma Aldrich nr kat.  A4544-100G</t>
  </si>
  <si>
    <t>TRIS-HCL</t>
  </si>
  <si>
    <t>Produkt identyczny lub równoważny z produktem Sigma Aldrich nr kat.  T6455-100ML</t>
  </si>
  <si>
    <t>EDTA 
anhydrous, crystalline, BioReagent, suitable for cell culture 100 G</t>
  </si>
  <si>
    <t>Produkt identyczny lub równoważny z produktem Sigma Aldrich nr kat.  E6758-100G</t>
  </si>
  <si>
    <t>Hyaluronidase from bovine testes 100 MG</t>
  </si>
  <si>
    <t>Produkt identyczny lub równoważny z produktem Sigma Aldrich nr kat.  H3506-100MG</t>
  </si>
  <si>
    <t>10G</t>
  </si>
  <si>
    <t xml:space="preserve">Parafilm M 
roll size 4 in. × 125 ft </t>
  </si>
  <si>
    <t>Produkt identyczny lub równoważny z produktem Sigma Aldrich nr kat.  P7793</t>
  </si>
  <si>
    <t xml:space="preserve">Parafilm M 
roll size 2 in. × 250 ft </t>
  </si>
  <si>
    <t>Produkt identyczny lub równoważny z produktem Sigma Aldrich nr kat.  P7543</t>
  </si>
  <si>
    <t>1.0 N HCl 100 ml</t>
  </si>
  <si>
    <t>Produkt identyczny lub równoważny z produktem Sigma Aldrich nr kat.  H-9892-100ML</t>
  </si>
  <si>
    <t>1.0 N NaOH 100 ml</t>
  </si>
  <si>
    <t>Produkt identyczny lub równoważny z produktem Sigma Aldrich nr kat.  S-2770-100ML</t>
  </si>
  <si>
    <t>NaOH 100 ML</t>
  </si>
  <si>
    <t>Produkt identyczny lub równoważny z produktem Sigma Aldrich nr kat.  72068-100ML</t>
  </si>
  <si>
    <t>50G</t>
  </si>
  <si>
    <t>D-Sorbitol 100 G</t>
  </si>
  <si>
    <t>Produkt identyczny lub równoważny z produktem Sigma Aldrich nr kat.  S1876-100G</t>
  </si>
  <si>
    <t>Progesterone 
powder, BioReagent, suitable for cell culture 5 G</t>
  </si>
  <si>
    <t>Produkt identyczny lub równoważny z produktem Sigma Aldrich nr kat.  P8783-5G</t>
  </si>
  <si>
    <t>Luteinizing Hormone from human pituitary (LH)</t>
  </si>
  <si>
    <t>Produkt identyczny lub równoważny z produktem Sigma Aldrich nr kat.  L6420-50UG</t>
  </si>
  <si>
    <t>50UG</t>
  </si>
  <si>
    <t>Follicle Stimulating Hormone from human pituitary</t>
  </si>
  <si>
    <t>Produkt identyczny lub równoważny z produktem Sigma Aldrich nr kat.  F4021-2UG</t>
  </si>
  <si>
    <t>2UG</t>
  </si>
  <si>
    <t>1MG</t>
  </si>
  <si>
    <t>Chorionic gonadotropin human 50 IU</t>
  </si>
  <si>
    <t>Produkt identyczny lub równoważny z produktem Sigma Aldrich nr kat.  C8554-50IU</t>
  </si>
  <si>
    <t>50IU</t>
  </si>
  <si>
    <t>Produkt identyczny lub równoważny z produktem Sigma Aldrich nr kat.  D6429-6x500ML</t>
  </si>
  <si>
    <t>DMEM / F12</t>
  </si>
  <si>
    <t>Produkt identyczny lub równoważny z produktem Sigma Aldrich nr kat.  D6434-6x500ML</t>
  </si>
  <si>
    <t>6x500ML</t>
  </si>
  <si>
    <t>Medium 199 – liquid, with Earle′s salts, L-glutamine and sodium bicarbonate</t>
  </si>
  <si>
    <t xml:space="preserve">Produkt identyczny lub równoważny z produktem Sigma Aldrich nr kat. M4530-100ML </t>
  </si>
  <si>
    <t>Ionomycin from Streptomyces conglobatus</t>
  </si>
  <si>
    <t>Produkt identyczny lub równoważny z produktem Sigma Aldrich nr kat. I9657-1MG</t>
  </si>
  <si>
    <t xml:space="preserve">Cytochalasin B from Drechslera dematioidea, ≥98% (HPLC), powder </t>
  </si>
  <si>
    <t>Produkt identyczny lub równoważny z produktem Sigma Aldrich nr kat. C6762-1MG</t>
  </si>
  <si>
    <t>6 x 500 ML</t>
  </si>
  <si>
    <t>Hanks’ Balanced Salt solution – liquid, without calcium chloride and magnesium sulfate</t>
  </si>
  <si>
    <t xml:space="preserve">Produkt identyczny lub równoważny z produktem Sigma Aldrich nr kat. H9394-6X500ML </t>
  </si>
  <si>
    <t xml:space="preserve">Dulbecco’s Phosphate Buffered Saline 
Modified, with 36 mg sodium pyruvate, 50 mg streptomycin sulfate, 100 mg kanamycin monosulfate, 1000 mg glucose/L and CaCl2, liquid, sterile-filtered, suitable for cell culture (Sigma) 100 ML </t>
  </si>
  <si>
    <t>Produkt identyczny lub równoważny z produktem Sigma Aldrich nr kat.  D4031-100ML</t>
  </si>
  <si>
    <t>Dulbecco’s Phosphate Buffered Saline – liquid, without calcium chloride and magnesium chloride</t>
  </si>
  <si>
    <t>Produkt identyczny lub równoważny z produktem Sigma Aldrich nr kat. D8537-100ML</t>
  </si>
  <si>
    <t>Dulbecco’s Phosphate Buffered Saline</t>
  </si>
  <si>
    <t>Water sterile-filtered, BioReagent, suitable for cell culture (Sigma) 100 ML</t>
  </si>
  <si>
    <t>Produkt identyczny lub równoważny z produktem Sigma Aldrich nr kat.  W3500-100ML</t>
  </si>
  <si>
    <t>Water sterile-filtered, BioReagent, suitable for cell culture</t>
  </si>
  <si>
    <t>Produkt identyczny lub równoważny z produktem Sigma Aldrich nr kat. W3500-6X1L</t>
  </si>
  <si>
    <t>6 x 1 l</t>
  </si>
  <si>
    <t xml:space="preserve">Produkt identyczny lub równoważny z produktem Sigma Aldrich nr kat. B2261-1G  </t>
  </si>
  <si>
    <t>1G</t>
  </si>
  <si>
    <t>Trichostatin A , ≥98% (HPLC), from Streptomyces sp., ethanol: soluble 2 mg/mL</t>
  </si>
  <si>
    <t xml:space="preserve">Produkt identyczny lub równoważny z produktem Sigma Aldrich nr kat. T8552-1MG </t>
  </si>
  <si>
    <t>Scriptaid, ≥95% (H-NMR), solid, DMSO: soluble 1 mg/mL</t>
  </si>
  <si>
    <t>Produkt identyczny lub równoważny z produktem Sigma Aldrich nr kat. S7817-1MG</t>
  </si>
  <si>
    <t>Valproic acid sodium salt, ≥98%, H2O: soluble 50 mg/mL</t>
  </si>
  <si>
    <t>Produkt identyczny lub równoważny z produktem Sigma Aldrich nr kat. P4543-10G</t>
  </si>
  <si>
    <t>500MG</t>
  </si>
  <si>
    <t>Mineral oil 500 ML</t>
  </si>
  <si>
    <t>Produkt identyczny lub równoważny z produktem Sigma Aldrich nr kat.  M8410-500ML</t>
  </si>
  <si>
    <t>Mineral oil</t>
  </si>
  <si>
    <t>Mineral oil, light oil (neat), BioXtra, sterile-filtered, suitable for mouse embryo cell culture</t>
  </si>
  <si>
    <t xml:space="preserve">Produkt identyczny lub równoważny z produktem Sigma Aldrich nr kat. M5310-500ML  </t>
  </si>
  <si>
    <t>Protease from Streptomyces griseus, Pronase E, suitable for mouse embryo cell culture</t>
  </si>
  <si>
    <t>Produkt identyczny lub równoważny z produktem Sigma Aldrich nr kat. P8811-100MG</t>
  </si>
  <si>
    <t xml:space="preserve">Trisodium citrate dihydrate </t>
  </si>
  <si>
    <t>BME Amino Acids Solution 50×</t>
  </si>
  <si>
    <t xml:space="preserve">Cycloheximide, Biotechnology Performance Certified </t>
  </si>
  <si>
    <t>Produkt identyczny lub równoważny z produktem Sigma Aldrich nr kat. C1988-1G</t>
  </si>
  <si>
    <t>Fibroblast Growth Factor-Basic</t>
  </si>
  <si>
    <t>Produkt identyczny lub równoważny z produktem Sigma Aldrich nr kat. F3685-25UG</t>
  </si>
  <si>
    <t>25UG</t>
  </si>
  <si>
    <t>Epidermal Growth Factor from murine submaxillary gland</t>
  </si>
  <si>
    <t>hEGF, Epidermal Growth Factor human, recombinant, expressed in E. coli, lyophilized powder, suitable for cell culture</t>
  </si>
  <si>
    <t xml:space="preserve">hBFGF, FGF-Basic, Fibroblast Growth Factor-Basic human, recombinant, expressed in E. coli, suitable for cell culture </t>
  </si>
  <si>
    <t>Produkt identyczny lub równoważny z produktem Sigma Aldrich nr kat. F0291-4X25UG</t>
  </si>
  <si>
    <t>4x25UG</t>
  </si>
  <si>
    <t>Produkt identyczny lub równoważny z produktem Sigma Aldrich nr kat. D1925-20ML</t>
  </si>
  <si>
    <t>20ML</t>
  </si>
  <si>
    <t>Antibiotic Antimycotic Solution (100×), Stabilized</t>
  </si>
  <si>
    <t>Produkt identyczny lub równoważny z produktem Sigma Aldrich nr kat.  A5955-100ML</t>
  </si>
  <si>
    <t>Isporopyl alcohol</t>
  </si>
  <si>
    <t>1KG</t>
  </si>
  <si>
    <t>Calcium chloride fused, granular about 0.5-2.0 mm</t>
  </si>
  <si>
    <t>Produkt identyczny lub równoważny z produktem Sigma Aldrich nr kat. 1020830250</t>
  </si>
  <si>
    <t>Beta-mercaptoethanol for molecular biology</t>
  </si>
  <si>
    <t>Produkt identyczny lub równoważny z produktem Sigma Aldrich nr kat. M3148-25ML</t>
  </si>
  <si>
    <t>25ML</t>
  </si>
  <si>
    <t>Magnesium sulfate heptahydrate</t>
  </si>
  <si>
    <t>Dexamethasone-water souble bioreagent</t>
  </si>
  <si>
    <t>Produkt identyczny lub równoważny z produktem Sigma Aldrich nr kat. D2915-100MG</t>
  </si>
  <si>
    <t>B-Glicerophosphate disodium salt hydrate</t>
  </si>
  <si>
    <t>Produkt identyczny lub równoważny z produktem Sigma Aldrich nr kat. G9422-100G</t>
  </si>
  <si>
    <t>L-Ascorbic acid 2-phosphate sesquimagnes</t>
  </si>
  <si>
    <t>Produkt identyczny lub równoważny z produktem Sigma Aldrich nr kat. A8960-5G</t>
  </si>
  <si>
    <t>3-Isobutyl-1-methylxantine</t>
  </si>
  <si>
    <t>Produkt identyczny lub równoważny z produktem Sigma Aldrich nr kat. I-5879--100MG</t>
  </si>
  <si>
    <t>Indomethacin crystalline</t>
  </si>
  <si>
    <t>Produkt identyczny lub równoważny z produktem Sigma Aldrich nr kat. I- 7378-100G</t>
  </si>
  <si>
    <t>L-Proline,reagentplus(TM)</t>
  </si>
  <si>
    <t>Linoleic acid free acid</t>
  </si>
  <si>
    <t>Produkt identyczny lub równoważny z produktem Sigma Aldrich nr kat. L-1376-1G</t>
  </si>
  <si>
    <t>Its liquid media supplement(100x</t>
  </si>
  <si>
    <t>Produkt identyczny lub równoważny z produktem Sigma Aldrich nr kat. I-3146-5ML</t>
  </si>
  <si>
    <t>5ML</t>
  </si>
  <si>
    <t xml:space="preserve">L-Thyroxine free acid  </t>
  </si>
  <si>
    <t>Produkt identyczny lub równoważny z produktem Sigma Aldrich nr kat. T-2376-100MG</t>
  </si>
  <si>
    <t>Produkt identyczny lub równoważny z produktem Sigma Aldrich nr kat. T-1539-25G</t>
  </si>
  <si>
    <t>Transferin human powder, BioReagent, su</t>
  </si>
  <si>
    <t>Insulin from bovine pancreas powder</t>
  </si>
  <si>
    <t>1ML</t>
  </si>
  <si>
    <t xml:space="preserve">L-Ascorbic acid solution  </t>
  </si>
  <si>
    <t>Produkt identyczny lub równoważny z produktem Sigma Aldrich nr kat. V-038-1ML</t>
  </si>
  <si>
    <t xml:space="preserve">Cyanocobalamin solution  </t>
  </si>
  <si>
    <t>Produkt identyczny lub równoważny z produktem Sigma Aldrich nr kat. V-019-1ML</t>
  </si>
  <si>
    <t>Lutein</t>
  </si>
  <si>
    <t>Produkt identyczny lub równoważny z produktem Sigma Aldrich nr kat. 07168-1MG</t>
  </si>
  <si>
    <t xml:space="preserve">Retinol solutions  </t>
  </si>
  <si>
    <t>Produkt identyczny lub równoważny z produktem Sigma Aldrich nr kat.V-011-1ML</t>
  </si>
  <si>
    <t>Alginic acid calcium salt from brown algae</t>
  </si>
  <si>
    <t>Produkt identyczny lub równoważny z produktem Sigma Aldrich nr kat. 21054-50G-F</t>
  </si>
  <si>
    <t>Produkt identyczny lub równoważny z produktem Sigma Aldrich nr kat. B-1378-100G</t>
  </si>
  <si>
    <t>Tris(hydroxymetyl) aminomethane</t>
  </si>
  <si>
    <t>Produkt identyczny lub równoważny z produktem Sigma Aldrich nr kat. 252859-100G</t>
  </si>
  <si>
    <t>Citric acid</t>
  </si>
  <si>
    <t>Produkt identyczny lub równoważny z produktem Sigma Aldrich nr kat. 251275-100G</t>
  </si>
  <si>
    <t xml:space="preserve">D-fructose   </t>
  </si>
  <si>
    <t>Produkt identyczny lub równoważny z produktem Sigma Aldrich nr kat. F-0127-500G</t>
  </si>
  <si>
    <t>Glycerol</t>
  </si>
  <si>
    <t>Produkt identyczny lub równoważny z produktem Sigma Aldrich nr kat. 49767-100ML</t>
  </si>
  <si>
    <t>Produkt identyczny lub równoważny z produktem Sigma Aldrich nr kat. G-5516-100ML</t>
  </si>
  <si>
    <t>Isolectin B4(BSI-B4) peroxidase conjugate, lyophilized powder</t>
  </si>
  <si>
    <t>Annexin-V-Flous Staining Kit</t>
  </si>
  <si>
    <t>Produkt identyczny lub równoważny z produktem Sigma Aldrich nr kat. 11858777001</t>
  </si>
  <si>
    <t xml:space="preserve">Asolectin from soybean  </t>
  </si>
  <si>
    <t>Produkt identyczny lub równoważny z produktem Sigma Aldrich nr kat. 11145-50G</t>
  </si>
  <si>
    <t>Fluorinert™ FC70</t>
  </si>
  <si>
    <t>α Lactose monohydrate</t>
  </si>
  <si>
    <t>Produkt identyczny lub równoważny z produktem Sigma Aldrich nr kat. L-2643-500G</t>
  </si>
  <si>
    <t>Trisma®base</t>
  </si>
  <si>
    <t>D(+)Trehalose dihydrate</t>
  </si>
  <si>
    <t>Poly(vinyl alcohol)</t>
  </si>
  <si>
    <t>Produkt identyczny lub równoważny z produktem Sigma Aldrich nr kat. P-1763-250G</t>
  </si>
  <si>
    <t>Curcumin</t>
  </si>
  <si>
    <t>Produkt identyczny lub równoważny z produktem Sigma Aldrich nr kat. C-1386-10G</t>
  </si>
  <si>
    <t>Produkt identyczny lub równoważny z produktem Sigma Aldrich nr kat. 47168</t>
  </si>
  <si>
    <t>2-Mercaptoethanol</t>
  </si>
  <si>
    <t>Produkt identyczny lub równoważny z produktem Sigma Aldrich nr kat. M-3148-25ML</t>
  </si>
  <si>
    <t>Calcium chloride dihydrate</t>
  </si>
  <si>
    <t>Produkt identyczny lub równoważny z produktem Sigma Aldrich nr kat. C-7902-500G</t>
  </si>
  <si>
    <t>Sodium phosphate monobasic</t>
  </si>
  <si>
    <t>Produkt identyczny lub równoważny z produktem Sigma Aldrich nr kat. S-5011-100G</t>
  </si>
  <si>
    <t>Sodium DL-lactate solution</t>
  </si>
  <si>
    <t>Produkt identyczny lub równoważny z produktem Sigma Aldrich nr kat. L-1375-500ML</t>
  </si>
  <si>
    <t>6-(Dimethylamino)purine, 6-DMAP, ≥98</t>
  </si>
  <si>
    <t>Produkt identyczny lub równoważny z produktem Sigma Aldrich nr kat. D2629-250MG</t>
  </si>
  <si>
    <t>TROLOX 6-Hydroxy-2,5,7,8-tetramethylchromane-2-carboxylic acid</t>
  </si>
  <si>
    <t>Calcium chloride anhydrous, BioReagent, suitable for insect cell culture, suitable for plant cell culture, ≥96.0%</t>
  </si>
  <si>
    <t>Phenol red solution 0.5%, liquid, sterile-filtered, BioReagent, suitable for cell culture</t>
  </si>
  <si>
    <t xml:space="preserve">L-Carnitine hydrochloride </t>
  </si>
  <si>
    <t>L-Carnitine inner salt</t>
  </si>
  <si>
    <t>Phenazine ethosulfate</t>
  </si>
  <si>
    <t>Forskolin</t>
  </si>
  <si>
    <t>25MG</t>
  </si>
  <si>
    <t>IGF-1 solution 100 μg/mL (2% Acetic acid, 2mM Methionine, pH as is), certified reference material, pkg of 1 mL (Cryoules)</t>
  </si>
  <si>
    <t>Leukemia Inhibitory Factor human  LIF, recombinant, expressed in E. coli, 10 μg/ml, buffered aqueous solution (pH 7.4), suitable for cell culture</t>
  </si>
  <si>
    <t>10UG</t>
  </si>
  <si>
    <t>(+)-α-Tocoferol 25 G</t>
  </si>
  <si>
    <t>Fetal Bovine Serum - USA origin, Heat Inactivated, 100 ml</t>
  </si>
  <si>
    <t xml:space="preserve">Dulbecco’s Modified Eagle’s Medium - high glucose </t>
  </si>
  <si>
    <t xml:space="preserve">Produkt identyczny lub równoważny z produktem Sigma Aldrich nr kat.  D5796-6X500ML  </t>
  </si>
  <si>
    <t>Medium 199, HEPES Modification, with Earle′s salts, L-glutamine and 25 mM HEPES, without sodium bicarbonate, powder, suitable for cell culture</t>
  </si>
  <si>
    <t>Produkt identyczny lub równoważny z produktem Sigma Aldrich nr kat. M2520-10X1L</t>
  </si>
  <si>
    <t>10 x 1 l</t>
  </si>
  <si>
    <t>MEM Amino Acids (50x) solution, without L-glutamine, liquid, sterile-filtered, BioReagent, suitable for cell culture</t>
  </si>
  <si>
    <t xml:space="preserve">Trypsin-EDTA solution, 0.25%, sterile-filtered, BioReagent, suitable for cell culture, 2.5 g porcine trypsin and 0.2 g EDTA • 4Na per liter of Hanks′ Balanced Salt Solution with phenol red, 500 ml </t>
  </si>
  <si>
    <t>Produkt identyczny lub równoważny z produktem Sigma Aldrich nr kat. T4049-500ML</t>
  </si>
  <si>
    <t xml:space="preserve">Dulbecco’s Phosphate Buffered Saline, with MgCl2 and CaCl2, liquid, sterile-filtered, suitable for cell culture, 24X500ML </t>
  </si>
  <si>
    <t>Produkt identyczny lub równoważny z produktem Sigma Aldrich nr kat. D8662-24X500ML</t>
  </si>
  <si>
    <t>Produkt identyczny lub równoważny z produktem Sigma Aldrich nr kat. B6891-100ML</t>
  </si>
  <si>
    <t xml:space="preserve">StableCell™ Trypsin Solution, 500 mL, Trypsin-EDTA solution, 5X, sterile-filtered, BioReagent, suitable for cell culture, 2.5 g porcine trypsin and 0.2 g EDTA • 4Na per liter of Hanks′ Balanced Salt Solution with phenol red </t>
  </si>
  <si>
    <t>Produkt identyczny lub równoważny z produktem Sigma Aldrich nr kat. T2605-500ML</t>
  </si>
  <si>
    <t xml:space="preserve">Alcian Blue </t>
  </si>
  <si>
    <t>Silver Plating Kit Acc to Von Kossa</t>
  </si>
  <si>
    <t xml:space="preserve">Oil Red O </t>
  </si>
  <si>
    <t>Produkt identyczny lub równoważny z produktem Sigma Aldrich nr kat. O0625 - 25G</t>
  </si>
  <si>
    <t>Alizarin Red</t>
  </si>
  <si>
    <t>Produkt identyczny lub równoważny z produktem Sigma Aldrich nr kat. A5533 - 25G</t>
  </si>
  <si>
    <t>Biotin</t>
  </si>
  <si>
    <t>Produkt identyczny lub równoważny z produktem Sigma Aldrich nr kat. B4639-500MG</t>
  </si>
  <si>
    <t>D-Pantothenic acid hemicalcium salt</t>
  </si>
  <si>
    <t>Triiodothyronine, sodium salt</t>
  </si>
  <si>
    <t>Produkt identyczny lub równoważny z produktem Sigma Aldrich nr kat. T6397 -100MG</t>
  </si>
  <si>
    <t>5 G</t>
  </si>
  <si>
    <t>0,5MG</t>
  </si>
  <si>
    <t>Produkt identyczny lub równoważny z produktem Sigma Aldrich nr kat. D8537-24X500ML</t>
  </si>
  <si>
    <t>DMEM high glucose</t>
  </si>
  <si>
    <t>6x 500ML</t>
  </si>
  <si>
    <t>Produkt identyczny lub równoważny z produktem Sigma Aldrich nr kat. D5546-24x500ML</t>
  </si>
  <si>
    <t>24 x 500ML</t>
  </si>
  <si>
    <t xml:space="preserve">Gibco™
DMEM, low glucose, pyruvate </t>
  </si>
  <si>
    <t>Produkt identyczny lub równoważny z produktem Sigma Aldrich nr kat. P0290-100ML</t>
  </si>
  <si>
    <t>Produkt identyczny lub równoważny z produktem Sigma Aldrich nr kat. C0283-5G</t>
  </si>
  <si>
    <t>Produkt identyczny lub równoważny z produktem Sigma Aldrich nr kat. C0158-5G</t>
  </si>
  <si>
    <t>Produkt identyczny lub równoważny z produktem Sigma Aldrich nr kat. L5283-10UG</t>
  </si>
  <si>
    <t>Produkt identyczny lub równoważny z produktem Sigma Aldrich nr kat. P4544-5G</t>
  </si>
  <si>
    <t>Produkt identyczny lub równoważny z produktem Sigma Aldrich nr kat. 238813-5G</t>
  </si>
  <si>
    <t>250 G</t>
  </si>
  <si>
    <t>1 MG</t>
  </si>
  <si>
    <t>Produkt identyczny lub równoważny z produktem Sigma Aldrich nr kat. I-033-1ML</t>
  </si>
  <si>
    <t>Produkt identyczny lub równoważny z produktem Sigma Aldrich nr kat. F6886-25MG</t>
  </si>
  <si>
    <t>Produkt identyczny lub równoważny z produktem Sigma Aldrich nr kat. C5670-100G</t>
  </si>
  <si>
    <t>500 ML</t>
  </si>
  <si>
    <t>250MG</t>
  </si>
  <si>
    <t>100 ML</t>
  </si>
  <si>
    <t>1 sztuka</t>
  </si>
  <si>
    <t xml:space="preserve">6 x 500 ML  </t>
  </si>
  <si>
    <t>24 x 500 ML</t>
  </si>
  <si>
    <t>6x100 ML</t>
  </si>
  <si>
    <t>30 MG</t>
  </si>
  <si>
    <t>100 MG</t>
  </si>
  <si>
    <t>1 zestaw</t>
  </si>
  <si>
    <t xml:space="preserve">24 x 500 ML
</t>
  </si>
  <si>
    <t>In Situ Cell Death Detection Kit, Fluorescein</t>
  </si>
  <si>
    <t>Produkt identyczny lub równoważny z produktem Roche nr kat. 11684795910</t>
  </si>
  <si>
    <t>Nalgene vacum filtration system 150 ml /pore sixe 0,2 µm</t>
  </si>
  <si>
    <t>Produkt identyczny lub równoważny z produktem Sigma-Aldrich Z358185</t>
  </si>
  <si>
    <t>1 op/12 szt</t>
  </si>
  <si>
    <t>Nalgene vacum filtration system 250 ml / pore size 0,2 µm</t>
  </si>
  <si>
    <t>Nalgene vacum filtration system 500 ml /pore size 0,2 µm</t>
  </si>
  <si>
    <t>Produkt identyczny lub równoważny z produktem Sigma-Aldrich Z358193</t>
  </si>
  <si>
    <t>Nalgene vacum filtration system 1000 ml / pore size 0,2 µm</t>
  </si>
  <si>
    <t>Produkt identyczny lub równoważny z produktem Sigma-Aldrich Z358207</t>
  </si>
  <si>
    <t>1 op/12 szt.</t>
  </si>
  <si>
    <t>Freezing container, Nalgene MR. Frosty</t>
  </si>
  <si>
    <t xml:space="preserve">Produkt identyczny lub równoważny z produktem Sigma Aldrich nr. Kat C1562-1EA </t>
  </si>
  <si>
    <t xml:space="preserve"> 1 szt</t>
  </si>
  <si>
    <t>Produkt identyczny lub równoważny z produktem Sigma Aldrich nr kat. B8438-500ml</t>
  </si>
  <si>
    <t>Produkt identyczny lub równoważny z produktem Sigma Aldrich nr kat. B6766-100ML</t>
  </si>
  <si>
    <t>Produkt identyczny lub równoważny z produktem Sigma Aldrich nr kat. D2650-100ML</t>
  </si>
  <si>
    <t xml:space="preserve">Dimethyl sulfoxide,Hybri-Max™, sterile-filtered, BioReagent, suitable for hybridoma, ≥99.7% </t>
  </si>
  <si>
    <t>Produkt identyczny lub równoważny z produktem Sigma Aldrich nr kat. M6895-100ML</t>
  </si>
  <si>
    <t xml:space="preserve">MEM Vitamin Solution (100×), sterile-filtered, BioReagent, suitable for cell culture </t>
  </si>
  <si>
    <t>Produkt identyczny lub równoważny z produktem Sigma Aldrich nr kat. 1.00362.0001 - 1 set</t>
  </si>
  <si>
    <t>Produkt identyczny lub równoważny z produktem Sigma Aldrich nr kat. 72068-100ML</t>
  </si>
  <si>
    <t xml:space="preserve">Sodium hydroxide solution,BioUltra, for molecular biology, 10 M in H2O </t>
  </si>
  <si>
    <t>Produkt identyczny lub równoważny z produktem Sigma Aldrich nr kat. S1804-500G</t>
  </si>
  <si>
    <t>Objętość opakowania jedn.</t>
  </si>
  <si>
    <t>Produkt identyczny lub równoważny z produktem Sigma Aldrich nr kat. W3500-24X500ML</t>
  </si>
  <si>
    <t>Produkt identyczny lub równoważny z produktem Sigma Aldrich nr kat. E9644-.5MG</t>
  </si>
  <si>
    <t>Produkt identyczny lub równoważny z produktem Sigma Aldrich nr kat. E2257-1MG</t>
  </si>
  <si>
    <t>pH Indicators, Integral Comparison Strip, 6.0 to 8.1</t>
  </si>
  <si>
    <t>0.1MG</t>
  </si>
  <si>
    <t>0.2MG</t>
  </si>
  <si>
    <t>Stericup Quick Release-GV Sterile Vacuum Filtration System Gv,PVDF-500 ml/ pore size 0.22  µm</t>
  </si>
  <si>
    <t>500ml</t>
  </si>
  <si>
    <t>Stericup Quick Release-GV Sterile Vacuum Filtration System Gv,PVDF-250 ml/ pore size 0.22  µm</t>
  </si>
  <si>
    <t>250 ml</t>
  </si>
  <si>
    <t>Bovine Serum Albumin</t>
  </si>
  <si>
    <t>lyophilized powder, essentially fatty acid free, ≥96% (agarose gel electrophoresis) Produkt identyczny lub równoważny z produktem Sigma Aldrich nr kat.A6003</t>
  </si>
  <si>
    <t>D-(+)-Glucose
powder, BioReagent, suitable for cell culture, suitable for insect cell culture, suitable for plant cell culture, ≥99.5%</t>
  </si>
  <si>
    <t>Heparin sodium salt from porcine intestinal mucosa
Grade I-A, ≥180 USP units/mg</t>
  </si>
  <si>
    <t>25KU</t>
  </si>
  <si>
    <t>Myo-Inositol</t>
  </si>
  <si>
    <t>BioReagent, suitable for cell culture, suitable for insect cell culture, suitable for plant cell culture,  Produkt identyczny lub równoważny z produktem Sigma Aldrich nr kat. I7508</t>
  </si>
  <si>
    <t>L-Ascorbic acid
powder, suitable for cell culture, γ-irradiated</t>
  </si>
  <si>
    <t>Percoll®
GE Healthcare, 17-0891-01, pack of 1 L</t>
  </si>
  <si>
    <t>1PKG</t>
  </si>
  <si>
    <t>Penicillamine
European Pharmacopoeia (EP) Reference Standard</t>
  </si>
  <si>
    <t xml:space="preserve">Produkt identyczny lub równoważny z produktem Sigma Aldrich nr kat. H6648-6X500ML </t>
  </si>
  <si>
    <t>Calcium chloride
anhydrous, BioReagent, suitable for insect cell culture, suitable for plant cell culture, ≥96.0%</t>
  </si>
  <si>
    <t>Sodium DL-lactate solution
BioReagent, syrup, 60 % (w/w), synthetic, suitable for cell culture</t>
  </si>
  <si>
    <t>Tri-Sodium citrate dihydrate
for analysis EMSURE® ACS,ISO,Reag. Ph Eur</t>
  </si>
  <si>
    <t>1kg</t>
  </si>
  <si>
    <t>Produkt identyczny lub równoważny z produktem Sigma Aldrich nr kat.  F4021-10UG</t>
  </si>
  <si>
    <t>Produkt identyczny lub równoważny z produktem Sigma Aldrich nr kat. P5155-100G</t>
  </si>
  <si>
    <t>Produkt identyczny lub równoważny z produktem Sigma Aldrich nr kat. E1257-.1MG</t>
  </si>
  <si>
    <t>Produkt identyczny lub równoważny z produktem Sigma Aldrich nr kat. D6046-500ML</t>
  </si>
  <si>
    <t>Produkt identyczny lub równoważny z produktem Sigma Aldrich nr kat. L-5391-.2MG</t>
  </si>
  <si>
    <t>Produkt identyczny lub równoważny z produktem Sigma-Aldrich kat. Z370606-1CS</t>
  </si>
  <si>
    <t>Produkt identyczny lub równoważny z produktem Sigma Aldrich nr kat.  WHA2629990</t>
  </si>
  <si>
    <t xml:space="preserve">Sodium chloride 500 G </t>
  </si>
  <si>
    <t>Produkt identyczny lub równoważny z produktem Sigma Aldrich nr kat.  S5886-500G</t>
  </si>
  <si>
    <t>Produkt identyczny lub równoważny z produktem Sigma Aldrich nr kat. 84100-250G</t>
  </si>
  <si>
    <r>
      <t>2,6-Di-</t>
    </r>
    <r>
      <rPr>
        <i/>
        <sz val="10"/>
        <rFont val="Arial Narrow"/>
        <family val="2"/>
        <charset val="238"/>
      </rPr>
      <t>tert</t>
    </r>
    <r>
      <rPr>
        <sz val="10"/>
        <rFont val="Arial Narrow"/>
        <family val="2"/>
        <charset val="238"/>
      </rPr>
      <t>-butyl-4-methylphenol</t>
    </r>
  </si>
  <si>
    <r>
      <t>3,5-Di-</t>
    </r>
    <r>
      <rPr>
        <i/>
        <sz val="10"/>
        <rFont val="Arial Narrow"/>
        <family val="2"/>
        <charset val="238"/>
      </rPr>
      <t>tert</t>
    </r>
    <r>
      <rPr>
        <sz val="10"/>
        <rFont val="Arial Narrow"/>
        <family val="2"/>
        <charset val="238"/>
      </rPr>
      <t>-4-butylhydroxytoluene (BHT)</t>
    </r>
  </si>
  <si>
    <t>Produkt identyczny lub równoważny z produktem Sigma Aldrich nr kat. 1064481000</t>
  </si>
  <si>
    <t>Produkt identyczny lub równoważny z produktem Sigma Aldrich nr kat. L4263</t>
  </si>
  <si>
    <t>Produkt identyczny lub równoważny z produktem Sigma Aldrich nr kat. C5670</t>
  </si>
  <si>
    <t>Produkt identyczny lub równoważny z produktem Sigma Aldrich nr kat. P0310000</t>
  </si>
  <si>
    <t>Produkt identyczny lub równoważny z produktem Sigma Aldrich nr kat. GE 17-0891-01</t>
  </si>
  <si>
    <t>Produkt identyczny lub równoważny z produktem Sigma Aldrich nr kat. A 4403</t>
  </si>
  <si>
    <t>Produkt identyczny lub równoważny z produktem Sigma Aldrich nr kat. H3393</t>
  </si>
  <si>
    <t>Produkt identyczny lub równoważny z produktem Sigma Aldrich nr kat. G7021</t>
  </si>
  <si>
    <t>Produkt identyczny lub równoważny z produktem Sigma Aldrich nr kat. E 4250</t>
  </si>
  <si>
    <t>50 G</t>
  </si>
  <si>
    <t xml:space="preserve">bisBenzimide H 33342 trihydrochloride, ≥98% (HPLC and TLC) </t>
  </si>
  <si>
    <t xml:space="preserve">BME Vitamins 100x solution, BioReagent, sterile-filtered, suitable for cell culture </t>
  </si>
  <si>
    <t xml:space="preserve">Demecolcine solution, 10 μg/mL in HBSS, ACF Qualified, BioXtra </t>
  </si>
  <si>
    <t xml:space="preserve">Hyaluronidase from bovine testes, Type IV-S, powder, mouse embryo tested, 750-3000 units/mg solid </t>
  </si>
  <si>
    <t>Produkt identyczny lub równoważny z produktem Sigma Aldrich nr kat. H4272-30MG</t>
  </si>
  <si>
    <t>Water, sterile-filtered, BioReagent, suitable for cell culture, 24 x 500 ml</t>
  </si>
  <si>
    <t xml:space="preserve">β-Estradiol, powder, γ-irradiated, suitable for cell culture </t>
  </si>
  <si>
    <t>(−)-Epinephrine</t>
  </si>
  <si>
    <t>Produkt identyczny lub równoważny z produktem Sigma Aldrich nr kat. 27487-250G-F</t>
  </si>
  <si>
    <t>Produkt identyczny lub równoważny z produktem Sigma Aldrich nr kat.  GE17-1440-02</t>
  </si>
  <si>
    <t>Produkt identyczny lub równoważny z produktem Sigma Aldrich nr kat.  F2878-50G</t>
  </si>
  <si>
    <t>Produkt identyczny lub równoważny z produktem Sigma Aldrich nr kat.  W292907-1KG-K</t>
  </si>
  <si>
    <t>Produkt identyczny lub równoważny z produktem Sigma Aldrich nr kat.  M5310-500ML</t>
  </si>
  <si>
    <t>Produkt identyczny lub równoważny z produktem Sigma Aldrich nr kat. S2GVU05RE</t>
  </si>
  <si>
    <t>Produkt identyczny lub równoważny z produktem Sigma Aldrich nr kat. S2GVU02RE</t>
  </si>
  <si>
    <t>Produkt identyczny lub równoważny z produktem Sigma Aldrich nr kat. I-5879--1G</t>
  </si>
  <si>
    <t>Produkt identyczny lub równoważny z produktem Sigma Aldrich nr kat. I- 7378-5G</t>
  </si>
  <si>
    <t xml:space="preserve">Trypsin-EDTA solution, 0.25%, sterile-filtered, BioReagent, suitable for cell culture, 2.5 g porcine trypsin and 0.2 g EDTA • 4Na per liter of Hanks′ Balanced Salt Solution with phenol red, 100 ml </t>
  </si>
  <si>
    <t>Produkt identyczny lub równoważny z produktem Sigma Aldrich nr kat. T4049-100ML</t>
  </si>
  <si>
    <t>Produkt identyczny lub równoważny z produktem Sigma Aldrich nr kat. T2605-100ML</t>
  </si>
  <si>
    <t>Polyvinylpyrrolidone</t>
  </si>
  <si>
    <t>Produkt identyczny lub równoważny z produktem Sigma Aldrich nr kat.  P0930-50G</t>
  </si>
  <si>
    <t>Produkt identyczny lub równoważny z produktem Sigma Aldrich nr kat.  F4021-25UG</t>
  </si>
  <si>
    <t>Produkt identyczny lub równoważny z produktem Sigma Aldrich nr kat.  F4021-0.1MG</t>
  </si>
  <si>
    <t>0,1 MG</t>
  </si>
  <si>
    <t>25 UG</t>
  </si>
  <si>
    <t>Gonadotropin from human menopausal urine</t>
  </si>
  <si>
    <t>Produkt identyczny lub równoważny z produktem Sigma Aldrich nr kat. G5270-1MG</t>
  </si>
  <si>
    <t>1 G</t>
  </si>
  <si>
    <t>Hyaluronidase from sheep testes</t>
  </si>
  <si>
    <t>Produkt identyczny lub równoważny z produktem Sigma Aldrich nr kat. H6254-500MG</t>
  </si>
  <si>
    <t>500 MG</t>
  </si>
  <si>
    <t>Produkt identyczny lub równoważny z produktem Sigma Aldrich nr kat. F0291-25UG</t>
  </si>
  <si>
    <t>Produkt identyczny lub równoważny z produktem Sigma Aldrich nr kat. M2773-500G</t>
  </si>
  <si>
    <t>Produkt identyczny lub równoważny z produktem Sigma Aldrich nr kat. I5879-1G</t>
  </si>
  <si>
    <t>Produkt identyczny lub równoważny z produktem Sigma Aldrich nr kat. I5879-100MG</t>
  </si>
  <si>
    <t>Produkt identyczny lub równoważny z produktem Sigma Aldrich nr kat. I7378-100G</t>
  </si>
  <si>
    <t>Produkt identyczny lub równoważny z produktem Sigma Aldrich nr kat. P0380-100G</t>
  </si>
  <si>
    <t>Produkt identyczny lub równoważny z produktem Sigma Aldrich nr kat. T8158-100MG</t>
  </si>
  <si>
    <t>Produkt identyczny lub równoważny z produktem Sigma Aldrich nr kat. I6634-50MG</t>
  </si>
  <si>
    <t>(±)−α−Tocopherol (Vitamin E) solution</t>
  </si>
  <si>
    <t>Produkt identyczny lub równoważny z produktem Sigma Aldrich nr kat.V-020-1ML</t>
  </si>
  <si>
    <t>1 ML</t>
  </si>
  <si>
    <t>Sodium hyaluronate</t>
  </si>
  <si>
    <t xml:space="preserve">Produkt identyczny lub równoważny z produktem Sigma Aldrich nr kat. S0780000 </t>
  </si>
  <si>
    <t>Produkt identyczny lub równoważny z produktem Sigma Aldrich nr kat. G-9012-100G</t>
  </si>
  <si>
    <t>Produkt identyczny lub równoważny z produktem Sigma Aldrich nr kat. F9880-25ML</t>
  </si>
  <si>
    <t>Produkt identyczny lub równoważny z produktem Sigma Aldrich nr kat. T6791-100G</t>
  </si>
  <si>
    <t>Produkt identyczny lub równoważny z produktem Sigma Aldrich nr kat. T5251-25G</t>
  </si>
  <si>
    <t>trans-2-Phenylcyclopropylamine hydrochloride</t>
  </si>
  <si>
    <t xml:space="preserve">Produkt identyczny lub równoważny z produktem Sigma Aldrich nr kat. P8511-250MG  </t>
  </si>
  <si>
    <t>250 mg</t>
  </si>
  <si>
    <t>Tranylcypromine, HCl - CAS 1986-47-6 - Calbiochem</t>
  </si>
  <si>
    <t>Produkt identyczny lub równoważny z produktem Sigma Aldrich nr kat. 616431-500MG</t>
  </si>
  <si>
    <t>500 mg</t>
  </si>
  <si>
    <t>Dulbecco MEM  low glucose</t>
  </si>
  <si>
    <t>RAZEM brutto:</t>
  </si>
  <si>
    <t>Załącznik nr 4 do SWZ</t>
  </si>
  <si>
    <t>Sukcesywna dostawa specjalistycznych odczynników dla  Zakładu Biotechnologi Rozrodu i Kriokonserwacji - Część 2</t>
  </si>
  <si>
    <t>Dokumenty, o których mowa w pkt XIII.1 a) SWZ</t>
  </si>
  <si>
    <t>Cena jednostkowa brutto</t>
  </si>
  <si>
    <r>
      <t xml:space="preserve">Konieczność dostarczenia dokumentów w przypadku oferowania produktów </t>
    </r>
    <r>
      <rPr>
        <b/>
        <u/>
        <sz val="9"/>
        <color theme="1"/>
        <rFont val="Arial Narrow"/>
        <family val="2"/>
        <charset val="238"/>
      </rPr>
      <t>RÓWNOWAŻNYCH</t>
    </r>
  </si>
  <si>
    <r>
      <t xml:space="preserve">Nazwa produktu </t>
    </r>
    <r>
      <rPr>
        <b/>
        <u/>
        <sz val="10"/>
        <color theme="1"/>
        <rFont val="Arial Narrow"/>
        <family val="2"/>
        <charset val="238"/>
      </rPr>
      <t>RÓWNOWAŻNEGO*</t>
    </r>
  </si>
  <si>
    <t>uzupełnić wyłącznie w przypadku oferowania produktu równoważnego</t>
  </si>
  <si>
    <t>*</t>
  </si>
  <si>
    <t>KR-01/04/22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</si>
</sst>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indexed="8"/>
      <name val="Arial Narrow"/>
      <family val="2"/>
      <charset val="238"/>
    </font>
    <font>
      <sz val="12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9"/>
      <color theme="1"/>
      <name val="Arial Narrow"/>
      <family val="2"/>
      <charset val="238"/>
    </font>
    <font>
      <b/>
      <u/>
      <sz val="9"/>
      <color theme="1"/>
      <name val="Arial Narrow"/>
      <family val="2"/>
      <charset val="238"/>
    </font>
    <font>
      <b/>
      <u/>
      <sz val="10"/>
      <color theme="1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/>
    <xf numFmtId="0" fontId="6" fillId="2" borderId="0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0"/>
  <sheetViews>
    <sheetView tabSelected="1" zoomScaleNormal="100" workbookViewId="0">
      <selection activeCell="H207" sqref="H207"/>
    </sheetView>
  </sheetViews>
  <sheetFormatPr defaultRowHeight="16.5" x14ac:dyDescent="0.3"/>
  <cols>
    <col min="1" max="1" width="4" style="1" bestFit="1" customWidth="1"/>
    <col min="2" max="2" width="39.42578125" style="3" customWidth="1"/>
    <col min="3" max="3" width="63.140625" style="3" customWidth="1"/>
    <col min="4" max="4" width="34.28515625" style="3" bestFit="1" customWidth="1"/>
    <col min="5" max="5" width="10.7109375" style="1" customWidth="1"/>
    <col min="6" max="6" width="14.28515625" style="1" customWidth="1"/>
    <col min="7" max="7" width="4.85546875" style="2" customWidth="1"/>
    <col min="8" max="8" width="9.85546875" style="2" customWidth="1"/>
    <col min="9" max="9" width="35.42578125" style="4" bestFit="1" customWidth="1"/>
    <col min="10" max="14" width="9.140625" style="4"/>
    <col min="15" max="15" width="10.140625" style="4" bestFit="1" customWidth="1"/>
    <col min="16" max="16384" width="9.140625" style="4"/>
  </cols>
  <sheetData>
    <row r="1" spans="1:9" x14ac:dyDescent="0.3">
      <c r="A1" s="28" t="s">
        <v>471</v>
      </c>
      <c r="B1" s="28"/>
      <c r="E1" s="4"/>
      <c r="F1" s="4"/>
      <c r="G1" s="4"/>
      <c r="H1" s="22"/>
    </row>
    <row r="2" spans="1:9" ht="18.75" x14ac:dyDescent="0.3">
      <c r="A2" s="27" t="s">
        <v>463</v>
      </c>
      <c r="B2" s="27"/>
      <c r="C2" s="27"/>
      <c r="D2" s="27"/>
      <c r="E2" s="27"/>
      <c r="F2" s="27"/>
      <c r="G2" s="27"/>
      <c r="H2" s="27"/>
    </row>
    <row r="3" spans="1:9" ht="19.149999999999999" customHeight="1" x14ac:dyDescent="0.3">
      <c r="A3" s="26" t="s">
        <v>464</v>
      </c>
      <c r="B3" s="26"/>
      <c r="C3" s="26"/>
      <c r="D3" s="26"/>
      <c r="E3" s="26"/>
      <c r="F3" s="26"/>
      <c r="G3" s="26"/>
      <c r="H3" s="26"/>
    </row>
    <row r="4" spans="1:9" ht="40.5" customHeight="1" x14ac:dyDescent="0.3">
      <c r="A4" s="9" t="s">
        <v>0</v>
      </c>
      <c r="B4" s="10" t="s">
        <v>1</v>
      </c>
      <c r="C4" s="10" t="s">
        <v>2</v>
      </c>
      <c r="D4" s="10" t="s">
        <v>468</v>
      </c>
      <c r="E4" s="10" t="s">
        <v>357</v>
      </c>
      <c r="F4" s="10" t="s">
        <v>466</v>
      </c>
      <c r="G4" s="9" t="s">
        <v>3</v>
      </c>
      <c r="H4" s="10" t="s">
        <v>4</v>
      </c>
      <c r="I4" s="23" t="s">
        <v>467</v>
      </c>
    </row>
    <row r="5" spans="1:9" x14ac:dyDescent="0.3">
      <c r="A5" s="11">
        <v>1</v>
      </c>
      <c r="B5" s="11" t="s">
        <v>461</v>
      </c>
      <c r="C5" s="11" t="s">
        <v>308</v>
      </c>
      <c r="D5" s="11"/>
      <c r="E5" s="11" t="s">
        <v>309</v>
      </c>
      <c r="F5" s="11"/>
      <c r="G5" s="20">
        <v>1</v>
      </c>
      <c r="H5" s="12">
        <f>F5*G5</f>
        <v>0</v>
      </c>
      <c r="I5" s="24" t="s">
        <v>465</v>
      </c>
    </row>
    <row r="6" spans="1:9" x14ac:dyDescent="0.3">
      <c r="A6" s="11">
        <v>2</v>
      </c>
      <c r="B6" s="11" t="s">
        <v>413</v>
      </c>
      <c r="C6" s="11" t="s">
        <v>404</v>
      </c>
      <c r="D6" s="11"/>
      <c r="E6" s="11" t="s">
        <v>160</v>
      </c>
      <c r="F6" s="11"/>
      <c r="G6" s="20">
        <v>1</v>
      </c>
      <c r="H6" s="12">
        <f t="shared" ref="H6:H17" si="0">F6*G6</f>
        <v>0</v>
      </c>
      <c r="I6" s="24" t="s">
        <v>465</v>
      </c>
    </row>
    <row r="7" spans="1:9" x14ac:dyDescent="0.3">
      <c r="A7" s="11">
        <v>3</v>
      </c>
      <c r="B7" s="11" t="s">
        <v>277</v>
      </c>
      <c r="C7" s="11" t="s">
        <v>217</v>
      </c>
      <c r="D7" s="11"/>
      <c r="E7" s="11" t="s">
        <v>11</v>
      </c>
      <c r="F7" s="11"/>
      <c r="G7" s="20">
        <v>1</v>
      </c>
      <c r="H7" s="12">
        <f t="shared" si="0"/>
        <v>0</v>
      </c>
      <c r="I7" s="24" t="s">
        <v>465</v>
      </c>
    </row>
    <row r="8" spans="1:9" x14ac:dyDescent="0.3">
      <c r="A8" s="11">
        <v>4</v>
      </c>
      <c r="B8" s="13" t="s">
        <v>446</v>
      </c>
      <c r="C8" s="11" t="s">
        <v>447</v>
      </c>
      <c r="D8" s="11"/>
      <c r="E8" s="11" t="s">
        <v>448</v>
      </c>
      <c r="F8" s="11"/>
      <c r="G8" s="20">
        <v>1</v>
      </c>
      <c r="H8" s="12">
        <f t="shared" si="0"/>
        <v>0</v>
      </c>
      <c r="I8" s="24" t="s">
        <v>465</v>
      </c>
    </row>
    <row r="9" spans="1:9" x14ac:dyDescent="0.3">
      <c r="A9" s="11">
        <v>5</v>
      </c>
      <c r="B9" s="11" t="s">
        <v>115</v>
      </c>
      <c r="C9" s="11" t="s">
        <v>116</v>
      </c>
      <c r="D9" s="11"/>
      <c r="E9" s="11" t="s">
        <v>37</v>
      </c>
      <c r="F9" s="11"/>
      <c r="G9" s="20">
        <v>1</v>
      </c>
      <c r="H9" s="12">
        <f t="shared" si="0"/>
        <v>0</v>
      </c>
      <c r="I9" s="24" t="s">
        <v>465</v>
      </c>
    </row>
    <row r="10" spans="1:9" x14ac:dyDescent="0.3">
      <c r="A10" s="11">
        <v>6</v>
      </c>
      <c r="B10" s="11" t="s">
        <v>117</v>
      </c>
      <c r="C10" s="11" t="s">
        <v>118</v>
      </c>
      <c r="D10" s="11"/>
      <c r="E10" s="11" t="s">
        <v>37</v>
      </c>
      <c r="F10" s="11"/>
      <c r="G10" s="20">
        <v>1</v>
      </c>
      <c r="H10" s="12">
        <f t="shared" si="0"/>
        <v>0</v>
      </c>
      <c r="I10" s="24" t="s">
        <v>465</v>
      </c>
    </row>
    <row r="11" spans="1:9" x14ac:dyDescent="0.3">
      <c r="A11" s="11">
        <v>7</v>
      </c>
      <c r="B11" s="11" t="s">
        <v>394</v>
      </c>
      <c r="C11" s="11" t="s">
        <v>231</v>
      </c>
      <c r="D11" s="11"/>
      <c r="E11" s="11" t="s">
        <v>24</v>
      </c>
      <c r="F11" s="11"/>
      <c r="G11" s="20">
        <v>1</v>
      </c>
      <c r="H11" s="12">
        <f t="shared" si="0"/>
        <v>0</v>
      </c>
      <c r="I11" s="24" t="s">
        <v>465</v>
      </c>
    </row>
    <row r="12" spans="1:9" x14ac:dyDescent="0.3">
      <c r="A12" s="11">
        <v>8</v>
      </c>
      <c r="B12" s="11" t="s">
        <v>256</v>
      </c>
      <c r="C12" s="11" t="s">
        <v>257</v>
      </c>
      <c r="D12" s="11"/>
      <c r="E12" s="11" t="s">
        <v>197</v>
      </c>
      <c r="F12" s="11"/>
      <c r="G12" s="20">
        <v>1</v>
      </c>
      <c r="H12" s="12">
        <f t="shared" si="0"/>
        <v>0</v>
      </c>
      <c r="I12" s="24" t="s">
        <v>465</v>
      </c>
    </row>
    <row r="13" spans="1:9" x14ac:dyDescent="0.3">
      <c r="A13" s="11">
        <v>9</v>
      </c>
      <c r="B13" s="11" t="s">
        <v>395</v>
      </c>
      <c r="C13" s="11" t="s">
        <v>255</v>
      </c>
      <c r="D13" s="11"/>
      <c r="E13" s="11" t="s">
        <v>81</v>
      </c>
      <c r="F13" s="11"/>
      <c r="G13" s="20">
        <v>1</v>
      </c>
      <c r="H13" s="12">
        <f t="shared" si="0"/>
        <v>0</v>
      </c>
      <c r="I13" s="24" t="s">
        <v>465</v>
      </c>
    </row>
    <row r="14" spans="1:9" ht="15" customHeight="1" x14ac:dyDescent="0.3">
      <c r="A14" s="11">
        <v>10</v>
      </c>
      <c r="B14" s="11" t="s">
        <v>205</v>
      </c>
      <c r="C14" s="11" t="s">
        <v>206</v>
      </c>
      <c r="D14" s="11"/>
      <c r="E14" s="11" t="s">
        <v>14</v>
      </c>
      <c r="F14" s="11"/>
      <c r="G14" s="20">
        <v>1</v>
      </c>
      <c r="H14" s="12">
        <f t="shared" si="0"/>
        <v>0</v>
      </c>
      <c r="I14" s="24" t="s">
        <v>465</v>
      </c>
    </row>
    <row r="15" spans="1:9" x14ac:dyDescent="0.3">
      <c r="A15" s="11">
        <v>11</v>
      </c>
      <c r="B15" s="11" t="s">
        <v>205</v>
      </c>
      <c r="C15" s="11" t="s">
        <v>441</v>
      </c>
      <c r="D15" s="11"/>
      <c r="E15" s="11" t="s">
        <v>330</v>
      </c>
      <c r="F15" s="11"/>
      <c r="G15" s="20">
        <v>1</v>
      </c>
      <c r="H15" s="12">
        <f t="shared" si="0"/>
        <v>0</v>
      </c>
      <c r="I15" s="24" t="s">
        <v>465</v>
      </c>
    </row>
    <row r="16" spans="1:9" x14ac:dyDescent="0.3">
      <c r="A16" s="11">
        <v>12</v>
      </c>
      <c r="B16" s="11" t="s">
        <v>205</v>
      </c>
      <c r="C16" s="11" t="s">
        <v>440</v>
      </c>
      <c r="D16" s="11"/>
      <c r="E16" s="11" t="s">
        <v>160</v>
      </c>
      <c r="F16" s="11"/>
      <c r="G16" s="20">
        <v>1</v>
      </c>
      <c r="H16" s="12">
        <f t="shared" si="0"/>
        <v>0</v>
      </c>
      <c r="I16" s="24" t="s">
        <v>465</v>
      </c>
    </row>
    <row r="17" spans="1:9" x14ac:dyDescent="0.3">
      <c r="A17" s="11">
        <v>13</v>
      </c>
      <c r="B17" s="11" t="s">
        <v>205</v>
      </c>
      <c r="C17" s="11" t="s">
        <v>421</v>
      </c>
      <c r="D17" s="11"/>
      <c r="E17" s="11" t="s">
        <v>160</v>
      </c>
      <c r="F17" s="11"/>
      <c r="G17" s="20">
        <v>1</v>
      </c>
      <c r="H17" s="12">
        <f t="shared" si="0"/>
        <v>0</v>
      </c>
      <c r="I17" s="24" t="s">
        <v>465</v>
      </c>
    </row>
    <row r="18" spans="1:9" x14ac:dyDescent="0.3">
      <c r="A18" s="11">
        <v>14</v>
      </c>
      <c r="B18" s="11" t="s">
        <v>264</v>
      </c>
      <c r="C18" s="11" t="s">
        <v>265</v>
      </c>
      <c r="D18" s="11"/>
      <c r="E18" s="11" t="s">
        <v>323</v>
      </c>
      <c r="F18" s="11"/>
      <c r="G18" s="20">
        <v>1</v>
      </c>
      <c r="H18" s="12">
        <f t="shared" ref="H18:H36" si="1">F18*G18</f>
        <v>0</v>
      </c>
      <c r="I18" s="24" t="s">
        <v>465</v>
      </c>
    </row>
    <row r="19" spans="1:9" x14ac:dyDescent="0.3">
      <c r="A19" s="11">
        <v>15</v>
      </c>
      <c r="B19" s="11" t="s">
        <v>96</v>
      </c>
      <c r="C19" s="11" t="s">
        <v>97</v>
      </c>
      <c r="D19" s="11"/>
      <c r="E19" s="11" t="s">
        <v>11</v>
      </c>
      <c r="F19" s="11"/>
      <c r="G19" s="20">
        <v>1</v>
      </c>
      <c r="H19" s="12">
        <f t="shared" si="1"/>
        <v>0</v>
      </c>
      <c r="I19" s="24" t="s">
        <v>465</v>
      </c>
    </row>
    <row r="20" spans="1:9" x14ac:dyDescent="0.3">
      <c r="A20" s="11">
        <v>16</v>
      </c>
      <c r="B20" s="11" t="s">
        <v>292</v>
      </c>
      <c r="C20" s="11" t="s">
        <v>347</v>
      </c>
      <c r="D20" s="11"/>
      <c r="E20" s="11" t="s">
        <v>322</v>
      </c>
      <c r="F20" s="11"/>
      <c r="G20" s="20">
        <v>1</v>
      </c>
      <c r="H20" s="12">
        <f t="shared" si="1"/>
        <v>0</v>
      </c>
      <c r="I20" s="24" t="s">
        <v>465</v>
      </c>
    </row>
    <row r="21" spans="1:9" x14ac:dyDescent="0.3">
      <c r="A21" s="11">
        <v>17</v>
      </c>
      <c r="B21" s="11" t="s">
        <v>229</v>
      </c>
      <c r="C21" s="11" t="s">
        <v>230</v>
      </c>
      <c r="D21" s="11"/>
      <c r="E21" s="11" t="s">
        <v>121</v>
      </c>
      <c r="F21" s="11"/>
      <c r="G21" s="20">
        <v>1</v>
      </c>
      <c r="H21" s="12">
        <f t="shared" si="1"/>
        <v>0</v>
      </c>
      <c r="I21" s="24" t="s">
        <v>465</v>
      </c>
    </row>
    <row r="22" spans="1:9" x14ac:dyDescent="0.3">
      <c r="A22" s="11">
        <v>18</v>
      </c>
      <c r="B22" s="11" t="s">
        <v>296</v>
      </c>
      <c r="C22" s="11" t="s">
        <v>297</v>
      </c>
      <c r="D22" s="11"/>
      <c r="E22" s="11" t="s">
        <v>11</v>
      </c>
      <c r="F22" s="11"/>
      <c r="G22" s="20">
        <v>1</v>
      </c>
      <c r="H22" s="12">
        <f t="shared" si="1"/>
        <v>0</v>
      </c>
      <c r="I22" s="24" t="s">
        <v>465</v>
      </c>
    </row>
    <row r="23" spans="1:9" x14ac:dyDescent="0.3">
      <c r="A23" s="11">
        <v>19</v>
      </c>
      <c r="B23" s="11" t="s">
        <v>242</v>
      </c>
      <c r="C23" s="11" t="s">
        <v>243</v>
      </c>
      <c r="D23" s="11"/>
      <c r="E23" s="11" t="s">
        <v>81</v>
      </c>
      <c r="F23" s="11"/>
      <c r="G23" s="20">
        <v>1</v>
      </c>
      <c r="H23" s="12">
        <f t="shared" si="1"/>
        <v>0</v>
      </c>
      <c r="I23" s="24" t="s">
        <v>465</v>
      </c>
    </row>
    <row r="24" spans="1:9" x14ac:dyDescent="0.3">
      <c r="A24" s="11">
        <v>20</v>
      </c>
      <c r="B24" s="11" t="s">
        <v>189</v>
      </c>
      <c r="C24" s="11" t="s">
        <v>190</v>
      </c>
      <c r="D24" s="11"/>
      <c r="E24" s="11" t="s">
        <v>37</v>
      </c>
      <c r="F24" s="11"/>
      <c r="G24" s="20">
        <v>1</v>
      </c>
      <c r="H24" s="12">
        <f t="shared" si="1"/>
        <v>0</v>
      </c>
      <c r="I24" s="24" t="s">
        <v>465</v>
      </c>
    </row>
    <row r="25" spans="1:9" ht="27" x14ac:dyDescent="0.3">
      <c r="A25" s="11">
        <v>21</v>
      </c>
      <c r="B25" s="11" t="s">
        <v>102</v>
      </c>
      <c r="C25" s="11" t="s">
        <v>103</v>
      </c>
      <c r="D25" s="11"/>
      <c r="E25" s="11" t="s">
        <v>24</v>
      </c>
      <c r="F25" s="11"/>
      <c r="G25" s="20">
        <v>1</v>
      </c>
      <c r="H25" s="12">
        <f t="shared" si="1"/>
        <v>0</v>
      </c>
      <c r="I25" s="24" t="s">
        <v>465</v>
      </c>
    </row>
    <row r="26" spans="1:9" x14ac:dyDescent="0.3">
      <c r="A26" s="11">
        <v>22</v>
      </c>
      <c r="B26" s="11" t="s">
        <v>244</v>
      </c>
      <c r="C26" s="11" t="s">
        <v>245</v>
      </c>
      <c r="D26" s="11"/>
      <c r="E26" s="11" t="s">
        <v>121</v>
      </c>
      <c r="F26" s="11"/>
      <c r="G26" s="20">
        <v>1</v>
      </c>
      <c r="H26" s="12">
        <f t="shared" si="1"/>
        <v>0</v>
      </c>
      <c r="I26" s="24" t="s">
        <v>465</v>
      </c>
    </row>
    <row r="27" spans="1:9" x14ac:dyDescent="0.3">
      <c r="A27" s="11">
        <v>23</v>
      </c>
      <c r="B27" s="11" t="s">
        <v>195</v>
      </c>
      <c r="C27" s="11" t="s">
        <v>196</v>
      </c>
      <c r="D27" s="11"/>
      <c r="E27" s="11" t="s">
        <v>197</v>
      </c>
      <c r="F27" s="11"/>
      <c r="G27" s="20">
        <v>1</v>
      </c>
      <c r="H27" s="12">
        <f t="shared" si="1"/>
        <v>0</v>
      </c>
      <c r="I27" s="24" t="s">
        <v>465</v>
      </c>
    </row>
    <row r="28" spans="1:9" x14ac:dyDescent="0.3">
      <c r="A28" s="11">
        <v>24</v>
      </c>
      <c r="B28" s="11" t="s">
        <v>201</v>
      </c>
      <c r="C28" s="11" t="s">
        <v>202</v>
      </c>
      <c r="D28" s="11"/>
      <c r="E28" s="11" t="s">
        <v>24</v>
      </c>
      <c r="F28" s="11"/>
      <c r="G28" s="20">
        <v>1</v>
      </c>
      <c r="H28" s="12">
        <f t="shared" si="1"/>
        <v>0</v>
      </c>
      <c r="I28" s="24" t="s">
        <v>465</v>
      </c>
    </row>
    <row r="29" spans="1:9" x14ac:dyDescent="0.3">
      <c r="A29" s="11">
        <v>25</v>
      </c>
      <c r="B29" s="11" t="s">
        <v>298</v>
      </c>
      <c r="C29" s="11" t="s">
        <v>299</v>
      </c>
      <c r="D29" s="11"/>
      <c r="E29" s="11" t="s">
        <v>167</v>
      </c>
      <c r="F29" s="11"/>
      <c r="G29" s="20">
        <v>1</v>
      </c>
      <c r="H29" s="12">
        <f t="shared" si="1"/>
        <v>0</v>
      </c>
      <c r="I29" s="24" t="s">
        <v>465</v>
      </c>
    </row>
    <row r="30" spans="1:9" ht="27" x14ac:dyDescent="0.3">
      <c r="A30" s="11">
        <v>26</v>
      </c>
      <c r="B30" s="11" t="s">
        <v>406</v>
      </c>
      <c r="C30" s="11" t="s">
        <v>159</v>
      </c>
      <c r="D30" s="11"/>
      <c r="E30" s="11" t="s">
        <v>160</v>
      </c>
      <c r="F30" s="11"/>
      <c r="G30" s="20">
        <v>1</v>
      </c>
      <c r="H30" s="12">
        <f t="shared" si="1"/>
        <v>0</v>
      </c>
      <c r="I30" s="24" t="s">
        <v>465</v>
      </c>
    </row>
    <row r="31" spans="1:9" x14ac:dyDescent="0.3">
      <c r="A31" s="11">
        <v>27</v>
      </c>
      <c r="B31" s="11" t="s">
        <v>176</v>
      </c>
      <c r="C31" s="11" t="s">
        <v>348</v>
      </c>
      <c r="D31" s="11"/>
      <c r="E31" s="11" t="s">
        <v>37</v>
      </c>
      <c r="F31" s="11"/>
      <c r="G31" s="20">
        <v>1</v>
      </c>
      <c r="H31" s="12">
        <f t="shared" si="1"/>
        <v>0</v>
      </c>
      <c r="I31" s="24" t="s">
        <v>465</v>
      </c>
    </row>
    <row r="32" spans="1:9" ht="27" x14ac:dyDescent="0.3">
      <c r="A32" s="11">
        <v>28</v>
      </c>
      <c r="B32" s="11" t="s">
        <v>407</v>
      </c>
      <c r="C32" s="11" t="s">
        <v>289</v>
      </c>
      <c r="D32" s="11"/>
      <c r="E32" s="11" t="s">
        <v>324</v>
      </c>
      <c r="F32" s="11"/>
      <c r="G32" s="20">
        <v>1</v>
      </c>
      <c r="H32" s="12">
        <f t="shared" si="1"/>
        <v>0</v>
      </c>
      <c r="I32" s="24" t="s">
        <v>465</v>
      </c>
    </row>
    <row r="33" spans="1:9" ht="27" x14ac:dyDescent="0.3">
      <c r="A33" s="11">
        <v>29</v>
      </c>
      <c r="B33" s="11" t="s">
        <v>368</v>
      </c>
      <c r="C33" s="11" t="s">
        <v>369</v>
      </c>
      <c r="D33" s="11"/>
      <c r="E33" s="11" t="s">
        <v>11</v>
      </c>
      <c r="F33" s="11"/>
      <c r="G33" s="20">
        <v>1</v>
      </c>
      <c r="H33" s="12">
        <f t="shared" si="1"/>
        <v>0</v>
      </c>
      <c r="I33" s="24" t="s">
        <v>465</v>
      </c>
    </row>
    <row r="34" spans="1:9" x14ac:dyDescent="0.3">
      <c r="A34" s="11">
        <v>30</v>
      </c>
      <c r="B34" s="11" t="s">
        <v>5</v>
      </c>
      <c r="C34" s="11" t="s">
        <v>6</v>
      </c>
      <c r="D34" s="11"/>
      <c r="E34" s="11" t="s">
        <v>7</v>
      </c>
      <c r="F34" s="11"/>
      <c r="G34" s="20">
        <v>1</v>
      </c>
      <c r="H34" s="12">
        <f t="shared" si="1"/>
        <v>0</v>
      </c>
      <c r="I34" s="24" t="s">
        <v>465</v>
      </c>
    </row>
    <row r="35" spans="1:9" ht="27" x14ac:dyDescent="0.3">
      <c r="A35" s="11">
        <v>31</v>
      </c>
      <c r="B35" s="11" t="s">
        <v>267</v>
      </c>
      <c r="C35" s="11" t="s">
        <v>321</v>
      </c>
      <c r="D35" s="11"/>
      <c r="E35" s="11" t="s">
        <v>24</v>
      </c>
      <c r="F35" s="11"/>
      <c r="G35" s="20">
        <v>1</v>
      </c>
      <c r="H35" s="12">
        <f t="shared" si="1"/>
        <v>0</v>
      </c>
      <c r="I35" s="24" t="s">
        <v>465</v>
      </c>
    </row>
    <row r="36" spans="1:9" ht="23.25" customHeight="1" x14ac:dyDescent="0.3">
      <c r="A36" s="11">
        <v>32</v>
      </c>
      <c r="B36" s="11" t="s">
        <v>258</v>
      </c>
      <c r="C36" s="11" t="s">
        <v>259</v>
      </c>
      <c r="D36" s="11"/>
      <c r="E36" s="11" t="s">
        <v>8</v>
      </c>
      <c r="F36" s="11"/>
      <c r="G36" s="20">
        <v>1</v>
      </c>
      <c r="H36" s="12">
        <f t="shared" si="1"/>
        <v>0</v>
      </c>
      <c r="I36" s="24" t="s">
        <v>465</v>
      </c>
    </row>
    <row r="37" spans="1:9" x14ac:dyDescent="0.3">
      <c r="A37" s="11">
        <v>33</v>
      </c>
      <c r="B37" s="11" t="s">
        <v>193</v>
      </c>
      <c r="C37" s="11" t="s">
        <v>194</v>
      </c>
      <c r="D37" s="11"/>
      <c r="E37" s="11" t="s">
        <v>325</v>
      </c>
      <c r="F37" s="11"/>
      <c r="G37" s="20">
        <v>1</v>
      </c>
      <c r="H37" s="12">
        <f t="shared" ref="H37:H68" si="2">F37*G37</f>
        <v>0</v>
      </c>
      <c r="I37" s="24" t="s">
        <v>465</v>
      </c>
    </row>
    <row r="38" spans="1:9" ht="39.75" x14ac:dyDescent="0.3">
      <c r="A38" s="11">
        <v>34</v>
      </c>
      <c r="B38" s="11" t="s">
        <v>380</v>
      </c>
      <c r="C38" s="11" t="s">
        <v>398</v>
      </c>
      <c r="D38" s="11"/>
      <c r="E38" s="11" t="s">
        <v>8</v>
      </c>
      <c r="F38" s="11"/>
      <c r="G38" s="20">
        <v>1</v>
      </c>
      <c r="H38" s="12">
        <f t="shared" si="2"/>
        <v>0</v>
      </c>
      <c r="I38" s="24" t="s">
        <v>465</v>
      </c>
    </row>
    <row r="39" spans="1:9" x14ac:dyDescent="0.3">
      <c r="A39" s="11">
        <v>35</v>
      </c>
      <c r="B39" s="11" t="s">
        <v>133</v>
      </c>
      <c r="C39" s="11" t="s">
        <v>134</v>
      </c>
      <c r="D39" s="11"/>
      <c r="E39" s="11" t="s">
        <v>135</v>
      </c>
      <c r="F39" s="11"/>
      <c r="G39" s="20">
        <v>1</v>
      </c>
      <c r="H39" s="12">
        <f t="shared" si="2"/>
        <v>0</v>
      </c>
      <c r="I39" s="24" t="s">
        <v>465</v>
      </c>
    </row>
    <row r="40" spans="1:9" x14ac:dyDescent="0.3">
      <c r="A40" s="11">
        <v>36</v>
      </c>
      <c r="B40" s="11" t="s">
        <v>234</v>
      </c>
      <c r="C40" s="11" t="s">
        <v>235</v>
      </c>
      <c r="D40" s="11"/>
      <c r="E40" s="11" t="s">
        <v>24</v>
      </c>
      <c r="F40" s="11"/>
      <c r="G40" s="20">
        <v>1</v>
      </c>
      <c r="H40" s="12">
        <f t="shared" si="2"/>
        <v>0</v>
      </c>
      <c r="I40" s="24" t="s">
        <v>465</v>
      </c>
    </row>
    <row r="41" spans="1:9" x14ac:dyDescent="0.3">
      <c r="A41" s="11">
        <v>37</v>
      </c>
      <c r="B41" s="11" t="s">
        <v>234</v>
      </c>
      <c r="C41" s="11" t="s">
        <v>414</v>
      </c>
      <c r="D41" s="11"/>
      <c r="E41" s="11" t="s">
        <v>49</v>
      </c>
      <c r="F41" s="11"/>
      <c r="G41" s="20">
        <v>1</v>
      </c>
      <c r="H41" s="12">
        <f t="shared" si="2"/>
        <v>0</v>
      </c>
      <c r="I41" s="24" t="s">
        <v>465</v>
      </c>
    </row>
    <row r="42" spans="1:9" x14ac:dyDescent="0.3">
      <c r="A42" s="11">
        <v>38</v>
      </c>
      <c r="B42" s="11" t="s">
        <v>253</v>
      </c>
      <c r="C42" s="11" t="s">
        <v>254</v>
      </c>
      <c r="D42" s="11"/>
      <c r="E42" s="11" t="s">
        <v>110</v>
      </c>
      <c r="F42" s="11"/>
      <c r="G42" s="20">
        <v>1</v>
      </c>
      <c r="H42" s="12">
        <f t="shared" si="2"/>
        <v>0</v>
      </c>
      <c r="I42" s="24" t="s">
        <v>465</v>
      </c>
    </row>
    <row r="43" spans="1:9" x14ac:dyDescent="0.3">
      <c r="A43" s="11">
        <v>39</v>
      </c>
      <c r="B43" s="11" t="s">
        <v>223</v>
      </c>
      <c r="C43" s="11" t="s">
        <v>224</v>
      </c>
      <c r="D43" s="11"/>
      <c r="E43" s="11" t="s">
        <v>220</v>
      </c>
      <c r="F43" s="11"/>
      <c r="G43" s="20">
        <v>1</v>
      </c>
      <c r="H43" s="12">
        <f t="shared" si="2"/>
        <v>0</v>
      </c>
      <c r="I43" s="24" t="s">
        <v>465</v>
      </c>
    </row>
    <row r="44" spans="1:9" x14ac:dyDescent="0.3">
      <c r="A44" s="11">
        <v>40</v>
      </c>
      <c r="B44" s="11" t="s">
        <v>177</v>
      </c>
      <c r="C44" s="11" t="s">
        <v>178</v>
      </c>
      <c r="D44" s="11"/>
      <c r="E44" s="11" t="s">
        <v>160</v>
      </c>
      <c r="F44" s="11"/>
      <c r="G44" s="20">
        <v>1</v>
      </c>
      <c r="H44" s="12">
        <f t="shared" si="2"/>
        <v>0</v>
      </c>
      <c r="I44" s="24" t="s">
        <v>465</v>
      </c>
    </row>
    <row r="45" spans="1:9" x14ac:dyDescent="0.3">
      <c r="A45" s="11">
        <v>41</v>
      </c>
      <c r="B45" s="11" t="s">
        <v>9</v>
      </c>
      <c r="C45" s="11" t="s">
        <v>10</v>
      </c>
      <c r="D45" s="11"/>
      <c r="E45" s="11" t="s">
        <v>11</v>
      </c>
      <c r="F45" s="11"/>
      <c r="G45" s="20">
        <v>1</v>
      </c>
      <c r="H45" s="12">
        <f t="shared" si="2"/>
        <v>0</v>
      </c>
      <c r="I45" s="24" t="s">
        <v>465</v>
      </c>
    </row>
    <row r="46" spans="1:9" ht="27" x14ac:dyDescent="0.3">
      <c r="A46" s="11">
        <v>42</v>
      </c>
      <c r="B46" s="11" t="s">
        <v>144</v>
      </c>
      <c r="C46" s="11" t="s">
        <v>145</v>
      </c>
      <c r="D46" s="11"/>
      <c r="E46" s="11" t="s">
        <v>132</v>
      </c>
      <c r="F46" s="11"/>
      <c r="G46" s="20">
        <v>1</v>
      </c>
      <c r="H46" s="12">
        <f t="shared" si="2"/>
        <v>0</v>
      </c>
      <c r="I46" s="24" t="s">
        <v>465</v>
      </c>
    </row>
    <row r="47" spans="1:9" ht="39.75" x14ac:dyDescent="0.3">
      <c r="A47" s="11">
        <v>43</v>
      </c>
      <c r="B47" s="11" t="s">
        <v>370</v>
      </c>
      <c r="C47" s="11" t="s">
        <v>403</v>
      </c>
      <c r="D47" s="11"/>
      <c r="E47" s="11" t="s">
        <v>24</v>
      </c>
      <c r="F47" s="11"/>
      <c r="G47" s="20">
        <v>1</v>
      </c>
      <c r="H47" s="12">
        <f t="shared" si="2"/>
        <v>0</v>
      </c>
      <c r="I47" s="24" t="s">
        <v>465</v>
      </c>
    </row>
    <row r="48" spans="1:9" x14ac:dyDescent="0.3">
      <c r="A48" s="11">
        <v>44</v>
      </c>
      <c r="B48" s="11" t="s">
        <v>250</v>
      </c>
      <c r="C48" s="11" t="s">
        <v>454</v>
      </c>
      <c r="D48" s="11"/>
      <c r="E48" s="11" t="s">
        <v>11</v>
      </c>
      <c r="F48" s="11"/>
      <c r="G48" s="20">
        <v>1</v>
      </c>
      <c r="H48" s="12">
        <f t="shared" si="2"/>
        <v>0</v>
      </c>
      <c r="I48" s="24" t="s">
        <v>465</v>
      </c>
    </row>
    <row r="49" spans="1:17" ht="27" x14ac:dyDescent="0.3">
      <c r="A49" s="11">
        <v>45</v>
      </c>
      <c r="B49" s="11" t="s">
        <v>12</v>
      </c>
      <c r="C49" s="11" t="s">
        <v>13</v>
      </c>
      <c r="D49" s="11"/>
      <c r="E49" s="11" t="s">
        <v>14</v>
      </c>
      <c r="F49" s="11"/>
      <c r="G49" s="20">
        <v>1</v>
      </c>
      <c r="H49" s="12">
        <f t="shared" si="2"/>
        <v>0</v>
      </c>
      <c r="I49" s="24" t="s">
        <v>465</v>
      </c>
    </row>
    <row r="50" spans="1:17" ht="27" x14ac:dyDescent="0.3">
      <c r="A50" s="11">
        <v>46</v>
      </c>
      <c r="B50" s="11" t="s">
        <v>408</v>
      </c>
      <c r="C50" s="11" t="s">
        <v>187</v>
      </c>
      <c r="D50" s="11"/>
      <c r="E50" s="11" t="s">
        <v>188</v>
      </c>
      <c r="F50" s="11"/>
      <c r="G50" s="20">
        <v>1</v>
      </c>
      <c r="H50" s="12">
        <f t="shared" si="2"/>
        <v>0</v>
      </c>
      <c r="I50" s="24" t="s">
        <v>465</v>
      </c>
    </row>
    <row r="51" spans="1:17" x14ac:dyDescent="0.3">
      <c r="A51" s="11">
        <v>47</v>
      </c>
      <c r="B51" s="11" t="s">
        <v>199</v>
      </c>
      <c r="C51" s="11" t="s">
        <v>200</v>
      </c>
      <c r="D51" s="11"/>
      <c r="E51" s="11" t="s">
        <v>14</v>
      </c>
      <c r="F51" s="11"/>
      <c r="G51" s="20">
        <v>1</v>
      </c>
      <c r="H51" s="12">
        <f t="shared" si="2"/>
        <v>0</v>
      </c>
      <c r="I51" s="24" t="s">
        <v>465</v>
      </c>
    </row>
    <row r="52" spans="1:17" x14ac:dyDescent="0.3">
      <c r="A52" s="11">
        <v>48</v>
      </c>
      <c r="B52" s="11" t="s">
        <v>236</v>
      </c>
      <c r="C52" s="11" t="s">
        <v>237</v>
      </c>
      <c r="D52" s="11"/>
      <c r="E52" s="11" t="s">
        <v>8</v>
      </c>
      <c r="F52" s="11"/>
      <c r="G52" s="20">
        <v>1</v>
      </c>
      <c r="H52" s="12">
        <f t="shared" si="2"/>
        <v>0</v>
      </c>
      <c r="I52" s="24" t="s">
        <v>465</v>
      </c>
    </row>
    <row r="53" spans="1:17" ht="74.25" customHeight="1" x14ac:dyDescent="0.3">
      <c r="A53" s="11">
        <v>49</v>
      </c>
      <c r="B53" s="11" t="s">
        <v>350</v>
      </c>
      <c r="C53" s="11" t="s">
        <v>349</v>
      </c>
      <c r="D53" s="11"/>
      <c r="E53" s="11" t="s">
        <v>37</v>
      </c>
      <c r="F53" s="11"/>
      <c r="G53" s="20">
        <v>1</v>
      </c>
      <c r="H53" s="12">
        <f t="shared" si="2"/>
        <v>0</v>
      </c>
      <c r="I53" s="24" t="s">
        <v>465</v>
      </c>
    </row>
    <row r="54" spans="1:17" x14ac:dyDescent="0.3">
      <c r="A54" s="11">
        <v>50</v>
      </c>
      <c r="B54" s="11" t="s">
        <v>137</v>
      </c>
      <c r="C54" s="11" t="s">
        <v>138</v>
      </c>
      <c r="D54" s="11"/>
      <c r="E54" s="11" t="s">
        <v>139</v>
      </c>
      <c r="F54" s="11"/>
      <c r="G54" s="20">
        <v>1</v>
      </c>
      <c r="H54" s="12">
        <f t="shared" si="2"/>
        <v>0</v>
      </c>
      <c r="I54" s="24" t="s">
        <v>465</v>
      </c>
    </row>
    <row r="55" spans="1:17" ht="18.75" customHeight="1" x14ac:dyDescent="0.3">
      <c r="A55" s="11">
        <v>51</v>
      </c>
      <c r="B55" s="11" t="s">
        <v>306</v>
      </c>
      <c r="C55" s="11" t="s">
        <v>136</v>
      </c>
      <c r="D55" s="11"/>
      <c r="E55" s="11" t="s">
        <v>307</v>
      </c>
      <c r="F55" s="11"/>
      <c r="G55" s="20">
        <v>1</v>
      </c>
      <c r="H55" s="12">
        <f t="shared" si="2"/>
        <v>0</v>
      </c>
      <c r="I55" s="24" t="s">
        <v>465</v>
      </c>
      <c r="M55" s="5"/>
      <c r="N55" s="6"/>
      <c r="O55" s="6"/>
      <c r="P55" s="7"/>
      <c r="Q55" s="8"/>
    </row>
    <row r="56" spans="1:17" x14ac:dyDescent="0.3">
      <c r="A56" s="11">
        <v>52</v>
      </c>
      <c r="B56" s="11" t="s">
        <v>82</v>
      </c>
      <c r="C56" s="11" t="s">
        <v>83</v>
      </c>
      <c r="D56" s="11"/>
      <c r="E56" s="11" t="s">
        <v>84</v>
      </c>
      <c r="F56" s="11"/>
      <c r="G56" s="20">
        <v>1</v>
      </c>
      <c r="H56" s="12">
        <f t="shared" si="2"/>
        <v>0</v>
      </c>
      <c r="I56" s="24" t="s">
        <v>465</v>
      </c>
    </row>
    <row r="57" spans="1:17" x14ac:dyDescent="0.3">
      <c r="A57" s="11">
        <v>53</v>
      </c>
      <c r="B57" s="11" t="s">
        <v>300</v>
      </c>
      <c r="C57" s="11" t="s">
        <v>385</v>
      </c>
      <c r="D57" s="11"/>
      <c r="E57" s="11" t="s">
        <v>24</v>
      </c>
      <c r="F57" s="11"/>
      <c r="G57" s="20">
        <v>1</v>
      </c>
      <c r="H57" s="12">
        <f t="shared" si="2"/>
        <v>0</v>
      </c>
      <c r="I57" s="24" t="s">
        <v>465</v>
      </c>
    </row>
    <row r="58" spans="1:17" x14ac:dyDescent="0.3">
      <c r="A58" s="11">
        <v>54</v>
      </c>
      <c r="B58" s="11" t="s">
        <v>122</v>
      </c>
      <c r="C58" s="11" t="s">
        <v>123</v>
      </c>
      <c r="D58" s="11"/>
      <c r="E58" s="11" t="s">
        <v>24</v>
      </c>
      <c r="F58" s="11"/>
      <c r="G58" s="20">
        <v>1</v>
      </c>
      <c r="H58" s="12">
        <f t="shared" si="2"/>
        <v>0</v>
      </c>
      <c r="I58" s="24" t="s">
        <v>465</v>
      </c>
    </row>
    <row r="59" spans="1:17" x14ac:dyDescent="0.3">
      <c r="A59" s="11">
        <v>55</v>
      </c>
      <c r="B59" s="11" t="s">
        <v>279</v>
      </c>
      <c r="C59" s="11" t="s">
        <v>280</v>
      </c>
      <c r="D59" s="11"/>
      <c r="E59" s="11" t="s">
        <v>326</v>
      </c>
      <c r="F59" s="11"/>
      <c r="G59" s="20">
        <v>1</v>
      </c>
      <c r="H59" s="12">
        <f t="shared" si="2"/>
        <v>0</v>
      </c>
      <c r="I59" s="24" t="s">
        <v>465</v>
      </c>
    </row>
    <row r="60" spans="1:17" x14ac:dyDescent="0.3">
      <c r="A60" s="11">
        <v>56</v>
      </c>
      <c r="B60" s="11" t="s">
        <v>153</v>
      </c>
      <c r="C60" s="11" t="s">
        <v>305</v>
      </c>
      <c r="D60" s="11"/>
      <c r="E60" s="11" t="s">
        <v>327</v>
      </c>
      <c r="F60" s="11"/>
      <c r="G60" s="20">
        <v>1</v>
      </c>
      <c r="H60" s="12">
        <f t="shared" si="2"/>
        <v>0</v>
      </c>
      <c r="I60" s="24" t="s">
        <v>465</v>
      </c>
    </row>
    <row r="61" spans="1:17" ht="27" x14ac:dyDescent="0.3">
      <c r="A61" s="11">
        <v>57</v>
      </c>
      <c r="B61" s="11" t="s">
        <v>151</v>
      </c>
      <c r="C61" s="11" t="s">
        <v>152</v>
      </c>
      <c r="D61" s="11"/>
      <c r="E61" s="11" t="s">
        <v>37</v>
      </c>
      <c r="F61" s="11"/>
      <c r="G61" s="20">
        <v>1</v>
      </c>
      <c r="H61" s="12">
        <f t="shared" si="2"/>
        <v>0</v>
      </c>
      <c r="I61" s="24" t="s">
        <v>465</v>
      </c>
    </row>
    <row r="62" spans="1:17" ht="65.25" x14ac:dyDescent="0.3">
      <c r="A62" s="11">
        <v>58</v>
      </c>
      <c r="B62" s="11" t="s">
        <v>149</v>
      </c>
      <c r="C62" s="11" t="s">
        <v>150</v>
      </c>
      <c r="D62" s="11"/>
      <c r="E62" s="11" t="s">
        <v>37</v>
      </c>
      <c r="F62" s="11"/>
      <c r="G62" s="20">
        <v>1</v>
      </c>
      <c r="H62" s="12">
        <f t="shared" si="2"/>
        <v>0</v>
      </c>
      <c r="I62" s="24" t="s">
        <v>465</v>
      </c>
    </row>
    <row r="63" spans="1:17" ht="39.75" x14ac:dyDescent="0.3">
      <c r="A63" s="11">
        <v>59</v>
      </c>
      <c r="B63" s="11" t="s">
        <v>287</v>
      </c>
      <c r="C63" s="11" t="s">
        <v>288</v>
      </c>
      <c r="D63" s="11"/>
      <c r="E63" s="11" t="s">
        <v>327</v>
      </c>
      <c r="F63" s="11"/>
      <c r="G63" s="20">
        <v>1</v>
      </c>
      <c r="H63" s="12">
        <f t="shared" si="2"/>
        <v>0</v>
      </c>
      <c r="I63" s="24" t="s">
        <v>465</v>
      </c>
    </row>
    <row r="64" spans="1:17" ht="39.75" x14ac:dyDescent="0.3">
      <c r="A64" s="11">
        <v>60</v>
      </c>
      <c r="B64" s="11" t="s">
        <v>106</v>
      </c>
      <c r="C64" s="11" t="s">
        <v>107</v>
      </c>
      <c r="D64" s="11"/>
      <c r="E64" s="11" t="s">
        <v>24</v>
      </c>
      <c r="F64" s="11"/>
      <c r="G64" s="20">
        <v>1</v>
      </c>
      <c r="H64" s="12">
        <f t="shared" si="2"/>
        <v>0</v>
      </c>
      <c r="I64" s="24" t="s">
        <v>465</v>
      </c>
    </row>
    <row r="65" spans="1:9" ht="27" x14ac:dyDescent="0.3">
      <c r="A65" s="11">
        <v>61</v>
      </c>
      <c r="B65" s="11" t="s">
        <v>182</v>
      </c>
      <c r="C65" s="11" t="s">
        <v>386</v>
      </c>
      <c r="D65" s="11"/>
      <c r="E65" s="11" t="s">
        <v>362</v>
      </c>
      <c r="F65" s="11"/>
      <c r="G65" s="20">
        <v>1</v>
      </c>
      <c r="H65" s="12">
        <f t="shared" si="2"/>
        <v>0</v>
      </c>
      <c r="I65" s="24" t="s">
        <v>465</v>
      </c>
    </row>
    <row r="66" spans="1:9" x14ac:dyDescent="0.3">
      <c r="A66" s="11">
        <v>62</v>
      </c>
      <c r="B66" s="11" t="s">
        <v>87</v>
      </c>
      <c r="C66" s="11" t="s">
        <v>88</v>
      </c>
      <c r="D66" s="11"/>
      <c r="E66" s="11" t="s">
        <v>84</v>
      </c>
      <c r="F66" s="11"/>
      <c r="G66" s="20">
        <v>1</v>
      </c>
      <c r="H66" s="12">
        <f t="shared" si="2"/>
        <v>0</v>
      </c>
      <c r="I66" s="24" t="s">
        <v>465</v>
      </c>
    </row>
    <row r="67" spans="1:9" ht="27" x14ac:dyDescent="0.3">
      <c r="A67" s="11">
        <v>63</v>
      </c>
      <c r="B67" s="11" t="s">
        <v>94</v>
      </c>
      <c r="C67" s="11" t="s">
        <v>95</v>
      </c>
      <c r="D67" s="11"/>
      <c r="E67" s="11" t="s">
        <v>37</v>
      </c>
      <c r="F67" s="11"/>
      <c r="G67" s="20">
        <v>1</v>
      </c>
      <c r="H67" s="12">
        <f t="shared" si="2"/>
        <v>0</v>
      </c>
      <c r="I67" s="24" t="s">
        <v>465</v>
      </c>
    </row>
    <row r="68" spans="1:9" ht="27" x14ac:dyDescent="0.3">
      <c r="A68" s="11">
        <v>64</v>
      </c>
      <c r="B68" s="11" t="s">
        <v>278</v>
      </c>
      <c r="C68" s="11" t="s">
        <v>91</v>
      </c>
      <c r="D68" s="11"/>
      <c r="E68" s="11" t="s">
        <v>324</v>
      </c>
      <c r="F68" s="11"/>
      <c r="G68" s="20">
        <v>1</v>
      </c>
      <c r="H68" s="12">
        <f t="shared" si="2"/>
        <v>0</v>
      </c>
      <c r="I68" s="24" t="s">
        <v>465</v>
      </c>
    </row>
    <row r="69" spans="1:9" x14ac:dyDescent="0.3">
      <c r="A69" s="11">
        <v>65</v>
      </c>
      <c r="B69" s="11" t="s">
        <v>92</v>
      </c>
      <c r="C69" s="11" t="s">
        <v>93</v>
      </c>
      <c r="D69" s="11"/>
      <c r="E69" s="11" t="s">
        <v>322</v>
      </c>
      <c r="F69" s="11"/>
      <c r="G69" s="20">
        <v>1</v>
      </c>
      <c r="H69" s="12">
        <f t="shared" ref="H69:H100" si="3">F69*G69</f>
        <v>0</v>
      </c>
      <c r="I69" s="24" t="s">
        <v>465</v>
      </c>
    </row>
    <row r="70" spans="1:9" ht="27" x14ac:dyDescent="0.3">
      <c r="A70" s="11">
        <v>66</v>
      </c>
      <c r="B70" s="11" t="s">
        <v>89</v>
      </c>
      <c r="C70" s="11" t="s">
        <v>90</v>
      </c>
      <c r="D70" s="11"/>
      <c r="E70" s="11" t="s">
        <v>322</v>
      </c>
      <c r="F70" s="11"/>
      <c r="G70" s="20">
        <v>1</v>
      </c>
      <c r="H70" s="12">
        <f t="shared" si="3"/>
        <v>0</v>
      </c>
      <c r="I70" s="24" t="s">
        <v>465</v>
      </c>
    </row>
    <row r="71" spans="1:9" x14ac:dyDescent="0.3">
      <c r="A71" s="11">
        <v>67</v>
      </c>
      <c r="B71" s="11" t="s">
        <v>179</v>
      </c>
      <c r="C71" s="11" t="s">
        <v>180</v>
      </c>
      <c r="D71" s="11"/>
      <c r="E71" s="11" t="s">
        <v>181</v>
      </c>
      <c r="F71" s="11"/>
      <c r="G71" s="20">
        <v>1</v>
      </c>
      <c r="H71" s="12">
        <f t="shared" si="3"/>
        <v>0</v>
      </c>
      <c r="I71" s="24" t="s">
        <v>465</v>
      </c>
    </row>
    <row r="72" spans="1:9" x14ac:dyDescent="0.3">
      <c r="A72" s="11">
        <v>68</v>
      </c>
      <c r="B72" s="11" t="s">
        <v>74</v>
      </c>
      <c r="C72" s="11" t="s">
        <v>415</v>
      </c>
      <c r="D72" s="11"/>
      <c r="E72" s="11" t="s">
        <v>328</v>
      </c>
      <c r="F72" s="11"/>
      <c r="G72" s="20">
        <v>1</v>
      </c>
      <c r="H72" s="12">
        <f t="shared" si="3"/>
        <v>0</v>
      </c>
      <c r="I72" s="24" t="s">
        <v>465</v>
      </c>
    </row>
    <row r="73" spans="1:9" x14ac:dyDescent="0.3">
      <c r="A73" s="11">
        <v>69</v>
      </c>
      <c r="B73" s="11" t="s">
        <v>75</v>
      </c>
      <c r="C73" s="11" t="s">
        <v>416</v>
      </c>
      <c r="D73" s="11"/>
      <c r="E73" s="11" t="s">
        <v>405</v>
      </c>
      <c r="F73" s="11"/>
      <c r="G73" s="20">
        <v>1</v>
      </c>
      <c r="H73" s="12">
        <f t="shared" si="3"/>
        <v>0</v>
      </c>
      <c r="I73" s="24" t="s">
        <v>465</v>
      </c>
    </row>
    <row r="74" spans="1:9" x14ac:dyDescent="0.3">
      <c r="A74" s="11">
        <v>70</v>
      </c>
      <c r="B74" s="11" t="s">
        <v>246</v>
      </c>
      <c r="C74" s="11" t="s">
        <v>452</v>
      </c>
      <c r="D74" s="11"/>
      <c r="E74" s="11" t="s">
        <v>197</v>
      </c>
      <c r="F74" s="11"/>
      <c r="G74" s="20">
        <v>1</v>
      </c>
      <c r="H74" s="12">
        <f t="shared" si="3"/>
        <v>0</v>
      </c>
      <c r="I74" s="24" t="s">
        <v>465</v>
      </c>
    </row>
    <row r="75" spans="1:9" x14ac:dyDescent="0.3">
      <c r="A75" s="11">
        <v>71</v>
      </c>
      <c r="B75" s="11" t="s">
        <v>129</v>
      </c>
      <c r="C75" s="11" t="s">
        <v>130</v>
      </c>
      <c r="D75" s="11"/>
      <c r="E75" s="11" t="s">
        <v>131</v>
      </c>
      <c r="F75" s="11"/>
      <c r="G75" s="20">
        <v>1</v>
      </c>
      <c r="H75" s="12">
        <f t="shared" si="3"/>
        <v>0</v>
      </c>
      <c r="I75" s="24" t="s">
        <v>465</v>
      </c>
    </row>
    <row r="76" spans="1:9" x14ac:dyDescent="0.3">
      <c r="A76" s="11">
        <v>72</v>
      </c>
      <c r="B76" s="11" t="s">
        <v>129</v>
      </c>
      <c r="C76" s="11" t="s">
        <v>428</v>
      </c>
      <c r="D76" s="11"/>
      <c r="E76" s="11" t="s">
        <v>431</v>
      </c>
      <c r="F76" s="11"/>
      <c r="G76" s="20">
        <v>1</v>
      </c>
      <c r="H76" s="12">
        <f t="shared" si="3"/>
        <v>0</v>
      </c>
      <c r="I76" s="24" t="s">
        <v>465</v>
      </c>
    </row>
    <row r="77" spans="1:9" x14ac:dyDescent="0.3">
      <c r="A77" s="11">
        <v>73</v>
      </c>
      <c r="B77" s="11" t="s">
        <v>129</v>
      </c>
      <c r="C77" s="11" t="s">
        <v>429</v>
      </c>
      <c r="D77" s="11"/>
      <c r="E77" s="11" t="s">
        <v>430</v>
      </c>
      <c r="F77" s="11"/>
      <c r="G77" s="20">
        <v>1</v>
      </c>
      <c r="H77" s="12">
        <f t="shared" si="3"/>
        <v>0</v>
      </c>
      <c r="I77" s="24" t="s">
        <v>465</v>
      </c>
    </row>
    <row r="78" spans="1:9" x14ac:dyDescent="0.3">
      <c r="A78" s="11">
        <v>74</v>
      </c>
      <c r="B78" s="11" t="s">
        <v>129</v>
      </c>
      <c r="C78" s="11" t="s">
        <v>384</v>
      </c>
      <c r="D78" s="11"/>
      <c r="E78" s="11" t="s">
        <v>276</v>
      </c>
      <c r="F78" s="11"/>
      <c r="G78" s="20">
        <v>1</v>
      </c>
      <c r="H78" s="12">
        <f t="shared" si="3"/>
        <v>0</v>
      </c>
      <c r="I78" s="24" t="s">
        <v>465</v>
      </c>
    </row>
    <row r="79" spans="1:9" x14ac:dyDescent="0.3">
      <c r="A79" s="11">
        <v>75</v>
      </c>
      <c r="B79" s="11" t="s">
        <v>272</v>
      </c>
      <c r="C79" s="11" t="s">
        <v>320</v>
      </c>
      <c r="D79" s="11"/>
      <c r="E79" s="11" t="s">
        <v>273</v>
      </c>
      <c r="F79" s="11"/>
      <c r="G79" s="20">
        <v>1</v>
      </c>
      <c r="H79" s="12">
        <f t="shared" si="3"/>
        <v>0</v>
      </c>
      <c r="I79" s="24" t="s">
        <v>465</v>
      </c>
    </row>
    <row r="80" spans="1:9" x14ac:dyDescent="0.3">
      <c r="A80" s="11">
        <v>76</v>
      </c>
      <c r="B80" s="11" t="s">
        <v>344</v>
      </c>
      <c r="C80" s="11" t="s">
        <v>345</v>
      </c>
      <c r="D80" s="11"/>
      <c r="E80" s="11" t="s">
        <v>346</v>
      </c>
      <c r="F80" s="11"/>
      <c r="G80" s="20">
        <v>1</v>
      </c>
      <c r="H80" s="12">
        <f t="shared" si="3"/>
        <v>0</v>
      </c>
      <c r="I80" s="24" t="s">
        <v>465</v>
      </c>
    </row>
    <row r="81" spans="1:9" x14ac:dyDescent="0.3">
      <c r="A81" s="11">
        <v>77</v>
      </c>
      <c r="B81" s="11" t="s">
        <v>15</v>
      </c>
      <c r="C81" s="11" t="s">
        <v>16</v>
      </c>
      <c r="D81" s="11"/>
      <c r="E81" s="11" t="s">
        <v>7</v>
      </c>
      <c r="F81" s="11"/>
      <c r="G81" s="20">
        <v>1</v>
      </c>
      <c r="H81" s="12">
        <f t="shared" si="3"/>
        <v>0</v>
      </c>
      <c r="I81" s="24" t="s">
        <v>465</v>
      </c>
    </row>
    <row r="82" spans="1:9" x14ac:dyDescent="0.3">
      <c r="A82" s="11">
        <v>78</v>
      </c>
      <c r="B82" s="11" t="s">
        <v>15</v>
      </c>
      <c r="C82" s="11" t="s">
        <v>16</v>
      </c>
      <c r="D82" s="11"/>
      <c r="E82" s="11" t="s">
        <v>7</v>
      </c>
      <c r="F82" s="11"/>
      <c r="G82" s="20">
        <v>1</v>
      </c>
      <c r="H82" s="12">
        <f t="shared" si="3"/>
        <v>0</v>
      </c>
      <c r="I82" s="24" t="s">
        <v>465</v>
      </c>
    </row>
    <row r="83" spans="1:9" x14ac:dyDescent="0.3">
      <c r="A83" s="11">
        <v>79</v>
      </c>
      <c r="B83" s="11" t="s">
        <v>17</v>
      </c>
      <c r="C83" s="11" t="s">
        <v>18</v>
      </c>
      <c r="D83" s="11"/>
      <c r="E83" s="11" t="s">
        <v>19</v>
      </c>
      <c r="F83" s="11"/>
      <c r="G83" s="20">
        <v>1</v>
      </c>
      <c r="H83" s="12">
        <f t="shared" si="3"/>
        <v>0</v>
      </c>
      <c r="I83" s="24" t="s">
        <v>465</v>
      </c>
    </row>
    <row r="84" spans="1:9" ht="27" x14ac:dyDescent="0.3">
      <c r="A84" s="11">
        <v>80</v>
      </c>
      <c r="B84" s="11" t="s">
        <v>310</v>
      </c>
      <c r="C84" s="11" t="s">
        <v>387</v>
      </c>
      <c r="D84" s="11"/>
      <c r="E84" s="11" t="s">
        <v>322</v>
      </c>
      <c r="F84" s="11"/>
      <c r="G84" s="20">
        <v>1</v>
      </c>
      <c r="H84" s="12">
        <f t="shared" si="3"/>
        <v>0</v>
      </c>
      <c r="I84" s="24" t="s">
        <v>465</v>
      </c>
    </row>
    <row r="85" spans="1:9" x14ac:dyDescent="0.3">
      <c r="A85" s="11">
        <v>81</v>
      </c>
      <c r="B85" s="11" t="s">
        <v>76</v>
      </c>
      <c r="C85" s="11" t="s">
        <v>77</v>
      </c>
      <c r="D85" s="11"/>
      <c r="E85" s="11" t="s">
        <v>24</v>
      </c>
      <c r="F85" s="11"/>
      <c r="G85" s="20">
        <v>1</v>
      </c>
      <c r="H85" s="12">
        <f t="shared" si="3"/>
        <v>0</v>
      </c>
      <c r="I85" s="24" t="s">
        <v>465</v>
      </c>
    </row>
    <row r="86" spans="1:9" x14ac:dyDescent="0.3">
      <c r="A86" s="11">
        <v>82</v>
      </c>
      <c r="B86" s="11" t="s">
        <v>20</v>
      </c>
      <c r="C86" s="11" t="s">
        <v>21</v>
      </c>
      <c r="D86" s="11"/>
      <c r="E86" s="11" t="s">
        <v>11</v>
      </c>
      <c r="F86" s="11"/>
      <c r="G86" s="20">
        <v>1</v>
      </c>
      <c r="H86" s="12">
        <f t="shared" si="3"/>
        <v>0</v>
      </c>
      <c r="I86" s="24" t="s">
        <v>465</v>
      </c>
    </row>
    <row r="87" spans="1:9" x14ac:dyDescent="0.3">
      <c r="A87" s="11">
        <v>83</v>
      </c>
      <c r="B87" s="11" t="s">
        <v>22</v>
      </c>
      <c r="C87" s="11" t="s">
        <v>23</v>
      </c>
      <c r="D87" s="11"/>
      <c r="E87" s="11" t="s">
        <v>24</v>
      </c>
      <c r="F87" s="11"/>
      <c r="G87" s="20">
        <v>1</v>
      </c>
      <c r="H87" s="12">
        <f t="shared" si="3"/>
        <v>0</v>
      </c>
      <c r="I87" s="24" t="s">
        <v>465</v>
      </c>
    </row>
    <row r="88" spans="1:9" x14ac:dyDescent="0.3">
      <c r="A88" s="11">
        <v>84</v>
      </c>
      <c r="B88" s="11" t="s">
        <v>238</v>
      </c>
      <c r="C88" s="11" t="s">
        <v>451</v>
      </c>
      <c r="D88" s="11"/>
      <c r="E88" s="11" t="s">
        <v>24</v>
      </c>
      <c r="F88" s="11"/>
      <c r="G88" s="20">
        <v>1</v>
      </c>
      <c r="H88" s="12">
        <f t="shared" si="3"/>
        <v>0</v>
      </c>
      <c r="I88" s="24" t="s">
        <v>465</v>
      </c>
    </row>
    <row r="89" spans="1:9" x14ac:dyDescent="0.3">
      <c r="A89" s="11">
        <v>85</v>
      </c>
      <c r="B89" s="11" t="s">
        <v>238</v>
      </c>
      <c r="C89" s="11" t="s">
        <v>239</v>
      </c>
      <c r="D89" s="11"/>
      <c r="E89" s="11" t="s">
        <v>37</v>
      </c>
      <c r="F89" s="11"/>
      <c r="G89" s="20">
        <v>1</v>
      </c>
      <c r="H89" s="12">
        <f t="shared" si="3"/>
        <v>0</v>
      </c>
      <c r="I89" s="24" t="s">
        <v>465</v>
      </c>
    </row>
    <row r="90" spans="1:9" x14ac:dyDescent="0.3">
      <c r="A90" s="11">
        <v>86</v>
      </c>
      <c r="B90" s="11" t="s">
        <v>238</v>
      </c>
      <c r="C90" s="11" t="s">
        <v>240</v>
      </c>
      <c r="D90" s="11"/>
      <c r="E90" s="11" t="s">
        <v>37</v>
      </c>
      <c r="F90" s="11"/>
      <c r="G90" s="20">
        <v>1</v>
      </c>
      <c r="H90" s="12">
        <f t="shared" si="3"/>
        <v>0</v>
      </c>
      <c r="I90" s="24" t="s">
        <v>465</v>
      </c>
    </row>
    <row r="91" spans="1:9" x14ac:dyDescent="0.3">
      <c r="A91" s="11">
        <v>87</v>
      </c>
      <c r="B91" s="11" t="s">
        <v>432</v>
      </c>
      <c r="C91" s="11" t="s">
        <v>433</v>
      </c>
      <c r="D91" s="11"/>
      <c r="E91" s="11" t="s">
        <v>434</v>
      </c>
      <c r="F91" s="11"/>
      <c r="G91" s="20">
        <v>1</v>
      </c>
      <c r="H91" s="12">
        <f t="shared" si="3"/>
        <v>0</v>
      </c>
      <c r="I91" s="24" t="s">
        <v>465</v>
      </c>
    </row>
    <row r="92" spans="1:9" ht="27" x14ac:dyDescent="0.3">
      <c r="A92" s="11">
        <v>88</v>
      </c>
      <c r="B92" s="11" t="s">
        <v>147</v>
      </c>
      <c r="C92" s="11" t="s">
        <v>148</v>
      </c>
      <c r="D92" s="11"/>
      <c r="E92" s="11" t="s">
        <v>146</v>
      </c>
      <c r="F92" s="11"/>
      <c r="G92" s="20">
        <v>1</v>
      </c>
      <c r="H92" s="12">
        <f t="shared" si="3"/>
        <v>0</v>
      </c>
      <c r="I92" s="24" t="s">
        <v>465</v>
      </c>
    </row>
    <row r="93" spans="1:9" ht="27" x14ac:dyDescent="0.3">
      <c r="A93" s="11">
        <v>89</v>
      </c>
      <c r="B93" s="11" t="s">
        <v>147</v>
      </c>
      <c r="C93" s="11" t="s">
        <v>379</v>
      </c>
      <c r="D93" s="11"/>
      <c r="E93" s="11" t="s">
        <v>146</v>
      </c>
      <c r="F93" s="11"/>
      <c r="G93" s="20">
        <v>1</v>
      </c>
      <c r="H93" s="12">
        <f t="shared" si="3"/>
        <v>0</v>
      </c>
      <c r="I93" s="24" t="s">
        <v>465</v>
      </c>
    </row>
    <row r="94" spans="1:9" ht="39.75" x14ac:dyDescent="0.3">
      <c r="A94" s="11">
        <v>90</v>
      </c>
      <c r="B94" s="11" t="s">
        <v>184</v>
      </c>
      <c r="C94" s="11" t="s">
        <v>185</v>
      </c>
      <c r="D94" s="11"/>
      <c r="E94" s="11" t="s">
        <v>186</v>
      </c>
      <c r="F94" s="11"/>
      <c r="G94" s="20">
        <v>1</v>
      </c>
      <c r="H94" s="12">
        <f t="shared" si="3"/>
        <v>0</v>
      </c>
      <c r="I94" s="24" t="s">
        <v>465</v>
      </c>
    </row>
    <row r="95" spans="1:9" ht="39.75" x14ac:dyDescent="0.3">
      <c r="A95" s="11">
        <v>91</v>
      </c>
      <c r="B95" s="11" t="s">
        <v>184</v>
      </c>
      <c r="C95" s="11" t="s">
        <v>438</v>
      </c>
      <c r="D95" s="11"/>
      <c r="E95" s="11" t="s">
        <v>431</v>
      </c>
      <c r="F95" s="11"/>
      <c r="G95" s="20">
        <v>1</v>
      </c>
      <c r="H95" s="12">
        <f t="shared" si="3"/>
        <v>0</v>
      </c>
      <c r="I95" s="24" t="s">
        <v>465</v>
      </c>
    </row>
    <row r="96" spans="1:9" ht="39.75" x14ac:dyDescent="0.3">
      <c r="A96" s="11">
        <v>92</v>
      </c>
      <c r="B96" s="11" t="s">
        <v>183</v>
      </c>
      <c r="C96" s="11" t="s">
        <v>359</v>
      </c>
      <c r="D96" s="11"/>
      <c r="E96" s="11" t="s">
        <v>304</v>
      </c>
      <c r="F96" s="11"/>
      <c r="G96" s="20">
        <v>1</v>
      </c>
      <c r="H96" s="12">
        <f t="shared" si="3"/>
        <v>0</v>
      </c>
      <c r="I96" s="24" t="s">
        <v>465</v>
      </c>
    </row>
    <row r="97" spans="1:9" ht="27" x14ac:dyDescent="0.3">
      <c r="A97" s="11">
        <v>93</v>
      </c>
      <c r="B97" s="11" t="s">
        <v>371</v>
      </c>
      <c r="C97" s="11" t="s">
        <v>402</v>
      </c>
      <c r="D97" s="11"/>
      <c r="E97" s="11" t="s">
        <v>372</v>
      </c>
      <c r="F97" s="11"/>
      <c r="G97" s="20">
        <v>1</v>
      </c>
      <c r="H97" s="12">
        <f t="shared" si="3"/>
        <v>0</v>
      </c>
      <c r="I97" s="24" t="s">
        <v>465</v>
      </c>
    </row>
    <row r="98" spans="1:9" x14ac:dyDescent="0.3">
      <c r="A98" s="11">
        <v>94</v>
      </c>
      <c r="B98" s="11" t="s">
        <v>25</v>
      </c>
      <c r="C98" s="11" t="s">
        <v>26</v>
      </c>
      <c r="D98" s="11"/>
      <c r="E98" s="11" t="s">
        <v>24</v>
      </c>
      <c r="F98" s="11"/>
      <c r="G98" s="20">
        <v>1</v>
      </c>
      <c r="H98" s="12">
        <f t="shared" si="3"/>
        <v>0</v>
      </c>
      <c r="I98" s="24" t="s">
        <v>465</v>
      </c>
    </row>
    <row r="99" spans="1:9" x14ac:dyDescent="0.3">
      <c r="A99" s="11">
        <v>95</v>
      </c>
      <c r="B99" s="11" t="s">
        <v>25</v>
      </c>
      <c r="C99" s="11" t="s">
        <v>27</v>
      </c>
      <c r="D99" s="11"/>
      <c r="E99" s="11" t="s">
        <v>24</v>
      </c>
      <c r="F99" s="11"/>
      <c r="G99" s="20">
        <v>1</v>
      </c>
      <c r="H99" s="12">
        <f t="shared" si="3"/>
        <v>0</v>
      </c>
      <c r="I99" s="24" t="s">
        <v>465</v>
      </c>
    </row>
    <row r="100" spans="1:9" x14ac:dyDescent="0.3">
      <c r="A100" s="11">
        <v>96</v>
      </c>
      <c r="B100" s="11" t="s">
        <v>108</v>
      </c>
      <c r="C100" s="11" t="s">
        <v>109</v>
      </c>
      <c r="D100" s="11"/>
      <c r="E100" s="11" t="s">
        <v>14</v>
      </c>
      <c r="F100" s="11"/>
      <c r="G100" s="20">
        <v>1</v>
      </c>
      <c r="H100" s="12">
        <f t="shared" si="3"/>
        <v>0</v>
      </c>
      <c r="I100" s="24" t="s">
        <v>465</v>
      </c>
    </row>
    <row r="101" spans="1:9" ht="27" x14ac:dyDescent="0.3">
      <c r="A101" s="11">
        <v>97</v>
      </c>
      <c r="B101" s="11" t="s">
        <v>409</v>
      </c>
      <c r="C101" s="11" t="s">
        <v>410</v>
      </c>
      <c r="D101" s="11"/>
      <c r="E101" s="11" t="s">
        <v>329</v>
      </c>
      <c r="F101" s="11"/>
      <c r="G101" s="20">
        <v>1</v>
      </c>
      <c r="H101" s="12">
        <f t="shared" ref="H101:H131" si="4">F101*G101</f>
        <v>0</v>
      </c>
      <c r="I101" s="24" t="s">
        <v>465</v>
      </c>
    </row>
    <row r="102" spans="1:9" x14ac:dyDescent="0.3">
      <c r="A102" s="11">
        <v>98</v>
      </c>
      <c r="B102" s="11" t="s">
        <v>435</v>
      </c>
      <c r="C102" s="11" t="s">
        <v>436</v>
      </c>
      <c r="D102" s="11"/>
      <c r="E102" s="11" t="s">
        <v>437</v>
      </c>
      <c r="F102" s="11"/>
      <c r="G102" s="20">
        <v>1</v>
      </c>
      <c r="H102" s="12">
        <f t="shared" si="4"/>
        <v>0</v>
      </c>
      <c r="I102" s="24" t="s">
        <v>465</v>
      </c>
    </row>
    <row r="103" spans="1:9" x14ac:dyDescent="0.3">
      <c r="A103" s="11">
        <v>99</v>
      </c>
      <c r="B103" s="11" t="s">
        <v>28</v>
      </c>
      <c r="C103" s="11" t="s">
        <v>29</v>
      </c>
      <c r="D103" s="11"/>
      <c r="E103" s="11" t="s">
        <v>330</v>
      </c>
      <c r="F103" s="11"/>
      <c r="G103" s="20">
        <v>1</v>
      </c>
      <c r="H103" s="12">
        <f t="shared" si="4"/>
        <v>0</v>
      </c>
      <c r="I103" s="24" t="s">
        <v>465</v>
      </c>
    </row>
    <row r="104" spans="1:9" ht="39.75" x14ac:dyDescent="0.3">
      <c r="A104" s="11">
        <v>100</v>
      </c>
      <c r="B104" s="11" t="s">
        <v>274</v>
      </c>
      <c r="C104" s="11" t="s">
        <v>319</v>
      </c>
      <c r="D104" s="11"/>
      <c r="E104" s="11" t="s">
        <v>220</v>
      </c>
      <c r="F104" s="11"/>
      <c r="G104" s="20">
        <v>1</v>
      </c>
      <c r="H104" s="12">
        <f t="shared" si="4"/>
        <v>0</v>
      </c>
      <c r="I104" s="24" t="s">
        <v>465</v>
      </c>
    </row>
    <row r="105" spans="1:9" x14ac:dyDescent="0.3">
      <c r="A105" s="11">
        <v>101</v>
      </c>
      <c r="B105" s="11" t="s">
        <v>71</v>
      </c>
      <c r="C105" s="11" t="s">
        <v>72</v>
      </c>
      <c r="D105" s="11"/>
      <c r="E105" s="11" t="s">
        <v>73</v>
      </c>
      <c r="F105" s="11"/>
      <c r="G105" s="20">
        <v>1</v>
      </c>
      <c r="H105" s="12">
        <f t="shared" si="4"/>
        <v>0</v>
      </c>
      <c r="I105" s="24" t="s">
        <v>465</v>
      </c>
    </row>
    <row r="106" spans="1:9" x14ac:dyDescent="0.3">
      <c r="A106" s="11">
        <v>102</v>
      </c>
      <c r="B106" s="11" t="s">
        <v>333</v>
      </c>
      <c r="C106" s="11" t="s">
        <v>334</v>
      </c>
      <c r="D106" s="11"/>
      <c r="E106" s="11" t="s">
        <v>331</v>
      </c>
      <c r="F106" s="11"/>
      <c r="G106" s="20">
        <v>1</v>
      </c>
      <c r="H106" s="12">
        <f t="shared" si="4"/>
        <v>0</v>
      </c>
      <c r="I106" s="24" t="s">
        <v>465</v>
      </c>
    </row>
    <row r="107" spans="1:9" x14ac:dyDescent="0.3">
      <c r="A107" s="11">
        <v>103</v>
      </c>
      <c r="B107" s="11" t="s">
        <v>207</v>
      </c>
      <c r="C107" s="11" t="s">
        <v>208</v>
      </c>
      <c r="D107" s="11"/>
      <c r="E107" s="11" t="s">
        <v>24</v>
      </c>
      <c r="F107" s="11"/>
      <c r="G107" s="20">
        <v>1</v>
      </c>
      <c r="H107" s="12">
        <f t="shared" si="4"/>
        <v>0</v>
      </c>
      <c r="I107" s="24" t="s">
        <v>465</v>
      </c>
    </row>
    <row r="108" spans="1:9" x14ac:dyDescent="0.3">
      <c r="A108" s="11">
        <v>104</v>
      </c>
      <c r="B108" s="11" t="s">
        <v>207</v>
      </c>
      <c r="C108" s="11" t="s">
        <v>422</v>
      </c>
      <c r="D108" s="11"/>
      <c r="E108" s="11" t="s">
        <v>7</v>
      </c>
      <c r="F108" s="11"/>
      <c r="G108" s="20">
        <v>1</v>
      </c>
      <c r="H108" s="12">
        <f t="shared" si="4"/>
        <v>0</v>
      </c>
      <c r="I108" s="24" t="s">
        <v>465</v>
      </c>
    </row>
    <row r="109" spans="1:9" x14ac:dyDescent="0.3">
      <c r="A109" s="11">
        <v>105</v>
      </c>
      <c r="B109" s="11" t="s">
        <v>207</v>
      </c>
      <c r="C109" s="11" t="s">
        <v>442</v>
      </c>
      <c r="D109" s="11"/>
      <c r="E109" s="11" t="s">
        <v>24</v>
      </c>
      <c r="F109" s="11"/>
      <c r="G109" s="20">
        <v>1</v>
      </c>
      <c r="H109" s="12">
        <f t="shared" si="4"/>
        <v>0</v>
      </c>
      <c r="I109" s="24" t="s">
        <v>465</v>
      </c>
    </row>
    <row r="110" spans="1:9" x14ac:dyDescent="0.3">
      <c r="A110" s="11">
        <v>106</v>
      </c>
      <c r="B110" s="11" t="s">
        <v>219</v>
      </c>
      <c r="C110" s="11" t="s">
        <v>445</v>
      </c>
      <c r="D110" s="11"/>
      <c r="E110" s="11" t="s">
        <v>19</v>
      </c>
      <c r="F110" s="11"/>
      <c r="G110" s="20">
        <v>1</v>
      </c>
      <c r="H110" s="12">
        <f t="shared" si="4"/>
        <v>0</v>
      </c>
      <c r="I110" s="24" t="s">
        <v>465</v>
      </c>
    </row>
    <row r="111" spans="1:9" x14ac:dyDescent="0.3">
      <c r="A111" s="11">
        <v>107</v>
      </c>
      <c r="B111" s="11" t="s">
        <v>142</v>
      </c>
      <c r="C111" s="11" t="s">
        <v>143</v>
      </c>
      <c r="D111" s="11"/>
      <c r="E111" s="11" t="s">
        <v>318</v>
      </c>
      <c r="F111" s="11"/>
      <c r="G111" s="20">
        <v>1</v>
      </c>
      <c r="H111" s="12">
        <f t="shared" si="4"/>
        <v>0</v>
      </c>
      <c r="I111" s="24" t="s">
        <v>465</v>
      </c>
    </row>
    <row r="112" spans="1:9" ht="27" x14ac:dyDescent="0.3">
      <c r="A112" s="11">
        <v>108</v>
      </c>
      <c r="B112" s="11" t="s">
        <v>241</v>
      </c>
      <c r="C112" s="11" t="s">
        <v>388</v>
      </c>
      <c r="D112" s="11"/>
      <c r="E112" s="11" t="s">
        <v>363</v>
      </c>
      <c r="F112" s="11"/>
      <c r="G112" s="20">
        <v>1</v>
      </c>
      <c r="H112" s="12">
        <f t="shared" si="4"/>
        <v>0</v>
      </c>
      <c r="I112" s="24" t="s">
        <v>465</v>
      </c>
    </row>
    <row r="113" spans="1:9" x14ac:dyDescent="0.3">
      <c r="A113" s="11">
        <v>109</v>
      </c>
      <c r="B113" s="11" t="s">
        <v>191</v>
      </c>
      <c r="C113" s="11" t="s">
        <v>417</v>
      </c>
      <c r="D113" s="11"/>
      <c r="E113" s="11" t="s">
        <v>192</v>
      </c>
      <c r="F113" s="11"/>
      <c r="G113" s="20">
        <v>1</v>
      </c>
      <c r="H113" s="12">
        <f t="shared" si="4"/>
        <v>0</v>
      </c>
      <c r="I113" s="24" t="s">
        <v>465</v>
      </c>
    </row>
    <row r="114" spans="1:9" x14ac:dyDescent="0.3">
      <c r="A114" s="11">
        <v>110</v>
      </c>
      <c r="B114" s="11" t="s">
        <v>212</v>
      </c>
      <c r="C114" s="11" t="s">
        <v>213</v>
      </c>
      <c r="D114" s="11"/>
      <c r="E114" s="11" t="s">
        <v>214</v>
      </c>
      <c r="F114" s="11"/>
      <c r="G114" s="20">
        <v>1</v>
      </c>
      <c r="H114" s="12">
        <f t="shared" si="4"/>
        <v>0</v>
      </c>
      <c r="I114" s="24" t="s">
        <v>465</v>
      </c>
    </row>
    <row r="115" spans="1:9" ht="39.75" x14ac:dyDescent="0.3">
      <c r="A115" s="11">
        <v>111</v>
      </c>
      <c r="B115" s="11" t="s">
        <v>98</v>
      </c>
      <c r="C115" s="11" t="s">
        <v>99</v>
      </c>
      <c r="D115" s="11"/>
      <c r="E115" s="11" t="s">
        <v>7</v>
      </c>
      <c r="F115" s="11"/>
      <c r="G115" s="20">
        <v>1</v>
      </c>
      <c r="H115" s="12">
        <f t="shared" si="4"/>
        <v>0</v>
      </c>
      <c r="I115" s="24" t="s">
        <v>465</v>
      </c>
    </row>
    <row r="116" spans="1:9" x14ac:dyDescent="0.3">
      <c r="A116" s="11">
        <v>112</v>
      </c>
      <c r="B116" s="11" t="s">
        <v>203</v>
      </c>
      <c r="C116" s="11" t="s">
        <v>204</v>
      </c>
      <c r="D116" s="11"/>
      <c r="E116" s="11" t="s">
        <v>7</v>
      </c>
      <c r="F116" s="11"/>
      <c r="G116" s="20">
        <v>1</v>
      </c>
      <c r="H116" s="12">
        <f t="shared" si="4"/>
        <v>0</v>
      </c>
      <c r="I116" s="24" t="s">
        <v>465</v>
      </c>
    </row>
    <row r="117" spans="1:9" x14ac:dyDescent="0.3">
      <c r="A117" s="11">
        <v>113</v>
      </c>
      <c r="B117" s="11" t="s">
        <v>221</v>
      </c>
      <c r="C117" s="11" t="s">
        <v>222</v>
      </c>
      <c r="D117" s="11"/>
      <c r="E117" s="11" t="s">
        <v>220</v>
      </c>
      <c r="F117" s="11"/>
      <c r="G117" s="20">
        <v>1</v>
      </c>
      <c r="H117" s="12">
        <f t="shared" si="4"/>
        <v>0</v>
      </c>
      <c r="I117" s="24" t="s">
        <v>465</v>
      </c>
    </row>
    <row r="118" spans="1:9" ht="27" x14ac:dyDescent="0.3">
      <c r="A118" s="11">
        <v>114</v>
      </c>
      <c r="B118" s="11" t="s">
        <v>375</v>
      </c>
      <c r="C118" s="11" t="s">
        <v>401</v>
      </c>
      <c r="D118" s="11"/>
      <c r="E118" s="11" t="s">
        <v>14</v>
      </c>
      <c r="F118" s="11"/>
      <c r="G118" s="20">
        <v>1</v>
      </c>
      <c r="H118" s="12">
        <f t="shared" si="4"/>
        <v>0</v>
      </c>
      <c r="I118" s="24" t="s">
        <v>465</v>
      </c>
    </row>
    <row r="119" spans="1:9" x14ac:dyDescent="0.3">
      <c r="A119" s="11">
        <v>115</v>
      </c>
      <c r="B119" s="11" t="s">
        <v>269</v>
      </c>
      <c r="C119" s="11" t="s">
        <v>312</v>
      </c>
      <c r="D119" s="11"/>
      <c r="E119" s="11" t="s">
        <v>7</v>
      </c>
      <c r="F119" s="11"/>
      <c r="G119" s="20">
        <v>1</v>
      </c>
      <c r="H119" s="12">
        <f t="shared" si="4"/>
        <v>0</v>
      </c>
      <c r="I119" s="24" t="s">
        <v>465</v>
      </c>
    </row>
    <row r="120" spans="1:9" x14ac:dyDescent="0.3">
      <c r="A120" s="11">
        <v>116</v>
      </c>
      <c r="B120" s="11" t="s">
        <v>270</v>
      </c>
      <c r="C120" s="11" t="s">
        <v>313</v>
      </c>
      <c r="D120" s="11"/>
      <c r="E120" s="11" t="s">
        <v>7</v>
      </c>
      <c r="F120" s="11"/>
      <c r="G120" s="20">
        <v>1</v>
      </c>
      <c r="H120" s="12">
        <f t="shared" si="4"/>
        <v>0</v>
      </c>
      <c r="I120" s="24" t="s">
        <v>465</v>
      </c>
    </row>
    <row r="121" spans="1:9" ht="39.75" x14ac:dyDescent="0.3">
      <c r="A121" s="11">
        <v>117</v>
      </c>
      <c r="B121" s="11" t="s">
        <v>275</v>
      </c>
      <c r="C121" s="11" t="s">
        <v>314</v>
      </c>
      <c r="D121" s="11"/>
      <c r="E121" s="11" t="s">
        <v>276</v>
      </c>
      <c r="F121" s="11"/>
      <c r="G121" s="20">
        <v>1</v>
      </c>
      <c r="H121" s="12">
        <f t="shared" si="4"/>
        <v>0</v>
      </c>
      <c r="I121" s="24" t="s">
        <v>465</v>
      </c>
    </row>
    <row r="122" spans="1:9" x14ac:dyDescent="0.3">
      <c r="A122" s="11">
        <v>118</v>
      </c>
      <c r="B122" s="11" t="s">
        <v>210</v>
      </c>
      <c r="C122" s="11" t="s">
        <v>211</v>
      </c>
      <c r="D122" s="11"/>
      <c r="E122" s="11" t="s">
        <v>160</v>
      </c>
      <c r="F122" s="11"/>
      <c r="G122" s="20">
        <v>1</v>
      </c>
      <c r="H122" s="12">
        <f t="shared" si="4"/>
        <v>0</v>
      </c>
      <c r="I122" s="24" t="s">
        <v>465</v>
      </c>
    </row>
    <row r="123" spans="1:9" x14ac:dyDescent="0.3">
      <c r="A123" s="11">
        <v>119</v>
      </c>
      <c r="B123" s="11" t="s">
        <v>209</v>
      </c>
      <c r="C123" s="11" t="s">
        <v>443</v>
      </c>
      <c r="D123" s="11"/>
      <c r="E123" s="11" t="s">
        <v>24</v>
      </c>
      <c r="F123" s="11"/>
      <c r="G123" s="20">
        <v>1</v>
      </c>
      <c r="H123" s="12">
        <f t="shared" si="4"/>
        <v>0</v>
      </c>
      <c r="I123" s="24" t="s">
        <v>465</v>
      </c>
    </row>
    <row r="124" spans="1:9" x14ac:dyDescent="0.3">
      <c r="A124" s="11">
        <v>120</v>
      </c>
      <c r="B124" s="11" t="s">
        <v>215</v>
      </c>
      <c r="C124" s="11" t="s">
        <v>216</v>
      </c>
      <c r="D124" s="11"/>
      <c r="E124" s="11" t="s">
        <v>14</v>
      </c>
      <c r="F124" s="11"/>
      <c r="G124" s="20">
        <v>1</v>
      </c>
      <c r="H124" s="12">
        <f t="shared" si="4"/>
        <v>0</v>
      </c>
      <c r="I124" s="24" t="s">
        <v>465</v>
      </c>
    </row>
    <row r="125" spans="1:9" x14ac:dyDescent="0.3">
      <c r="A125" s="11">
        <v>121</v>
      </c>
      <c r="B125" s="11" t="s">
        <v>225</v>
      </c>
      <c r="C125" s="11" t="s">
        <v>226</v>
      </c>
      <c r="D125" s="11"/>
      <c r="E125" s="11" t="s">
        <v>132</v>
      </c>
      <c r="F125" s="11"/>
      <c r="G125" s="20">
        <v>1</v>
      </c>
      <c r="H125" s="12">
        <f t="shared" si="4"/>
        <v>0</v>
      </c>
      <c r="I125" s="24" t="s">
        <v>465</v>
      </c>
    </row>
    <row r="126" spans="1:9" x14ac:dyDescent="0.3">
      <c r="A126" s="11">
        <v>122</v>
      </c>
      <c r="B126" s="11" t="s">
        <v>126</v>
      </c>
      <c r="C126" s="11" t="s">
        <v>127</v>
      </c>
      <c r="D126" s="11"/>
      <c r="E126" s="11" t="s">
        <v>128</v>
      </c>
      <c r="F126" s="11"/>
      <c r="G126" s="20">
        <v>1</v>
      </c>
      <c r="H126" s="12">
        <f t="shared" si="4"/>
        <v>0</v>
      </c>
      <c r="I126" s="24" t="s">
        <v>465</v>
      </c>
    </row>
    <row r="127" spans="1:9" x14ac:dyDescent="0.3">
      <c r="A127" s="11">
        <v>123</v>
      </c>
      <c r="B127" s="11" t="s">
        <v>30</v>
      </c>
      <c r="C127" s="11" t="s">
        <v>31</v>
      </c>
      <c r="D127" s="11"/>
      <c r="E127" s="11" t="s">
        <v>24</v>
      </c>
      <c r="F127" s="11"/>
      <c r="G127" s="20">
        <v>1</v>
      </c>
      <c r="H127" s="12">
        <f t="shared" si="4"/>
        <v>0</v>
      </c>
      <c r="I127" s="24" t="s">
        <v>465</v>
      </c>
    </row>
    <row r="128" spans="1:9" x14ac:dyDescent="0.3">
      <c r="A128" s="11">
        <v>124</v>
      </c>
      <c r="B128" s="11" t="s">
        <v>32</v>
      </c>
      <c r="C128" s="11" t="s">
        <v>33</v>
      </c>
      <c r="D128" s="11"/>
      <c r="E128" s="11" t="s">
        <v>8</v>
      </c>
      <c r="F128" s="11"/>
      <c r="G128" s="20">
        <v>1</v>
      </c>
      <c r="H128" s="12">
        <f t="shared" si="4"/>
        <v>0</v>
      </c>
      <c r="I128" s="24" t="s">
        <v>465</v>
      </c>
    </row>
    <row r="129" spans="1:9" x14ac:dyDescent="0.3">
      <c r="A129" s="11">
        <v>125</v>
      </c>
      <c r="B129" s="11" t="s">
        <v>198</v>
      </c>
      <c r="C129" s="11" t="s">
        <v>439</v>
      </c>
      <c r="D129" s="11"/>
      <c r="E129" s="11" t="s">
        <v>8</v>
      </c>
      <c r="F129" s="11"/>
      <c r="G129" s="20">
        <v>1</v>
      </c>
      <c r="H129" s="12">
        <f t="shared" si="4"/>
        <v>0</v>
      </c>
      <c r="I129" s="24" t="s">
        <v>465</v>
      </c>
    </row>
    <row r="130" spans="1:9" x14ac:dyDescent="0.3">
      <c r="A130" s="11">
        <v>126</v>
      </c>
      <c r="B130" s="11" t="s">
        <v>34</v>
      </c>
      <c r="C130" s="11" t="s">
        <v>35</v>
      </c>
      <c r="D130" s="11"/>
      <c r="E130" s="11" t="s">
        <v>8</v>
      </c>
      <c r="F130" s="11"/>
      <c r="G130" s="20">
        <v>1</v>
      </c>
      <c r="H130" s="12">
        <f t="shared" si="4"/>
        <v>0</v>
      </c>
      <c r="I130" s="24" t="s">
        <v>465</v>
      </c>
    </row>
    <row r="131" spans="1:9" ht="27" x14ac:dyDescent="0.3">
      <c r="A131" s="11">
        <v>127</v>
      </c>
      <c r="B131" s="11" t="s">
        <v>140</v>
      </c>
      <c r="C131" s="11" t="s">
        <v>141</v>
      </c>
      <c r="D131" s="11"/>
      <c r="E131" s="11" t="s">
        <v>324</v>
      </c>
      <c r="F131" s="11"/>
      <c r="G131" s="20">
        <v>1</v>
      </c>
      <c r="H131" s="12">
        <f t="shared" si="4"/>
        <v>0</v>
      </c>
      <c r="I131" s="24" t="s">
        <v>465</v>
      </c>
    </row>
    <row r="132" spans="1:9" ht="39.75" x14ac:dyDescent="0.3">
      <c r="A132" s="11">
        <v>128</v>
      </c>
      <c r="B132" s="11" t="s">
        <v>281</v>
      </c>
      <c r="C132" s="11" t="s">
        <v>282</v>
      </c>
      <c r="D132" s="11"/>
      <c r="E132" s="11" t="s">
        <v>283</v>
      </c>
      <c r="F132" s="11"/>
      <c r="G132" s="20">
        <v>1</v>
      </c>
      <c r="H132" s="12">
        <f>F132*G132</f>
        <v>0</v>
      </c>
      <c r="I132" s="24" t="s">
        <v>465</v>
      </c>
    </row>
    <row r="133" spans="1:9" x14ac:dyDescent="0.3">
      <c r="A133" s="11">
        <v>129</v>
      </c>
      <c r="B133" s="11" t="s">
        <v>38</v>
      </c>
      <c r="C133" s="11" t="s">
        <v>39</v>
      </c>
      <c r="D133" s="11"/>
      <c r="E133" s="11" t="s">
        <v>37</v>
      </c>
      <c r="F133" s="11"/>
      <c r="G133" s="20">
        <v>1</v>
      </c>
      <c r="H133" s="12">
        <f t="shared" ref="H133:H164" si="5">F133*G133</f>
        <v>0</v>
      </c>
      <c r="I133" s="24" t="s">
        <v>465</v>
      </c>
    </row>
    <row r="134" spans="1:9" ht="27" x14ac:dyDescent="0.3">
      <c r="A134" s="11">
        <v>130</v>
      </c>
      <c r="B134" s="11" t="s">
        <v>284</v>
      </c>
      <c r="C134" s="11" t="s">
        <v>36</v>
      </c>
      <c r="D134" s="11"/>
      <c r="E134" s="11" t="s">
        <v>324</v>
      </c>
      <c r="F134" s="11"/>
      <c r="G134" s="20">
        <v>1</v>
      </c>
      <c r="H134" s="12">
        <f t="shared" si="5"/>
        <v>0</v>
      </c>
      <c r="I134" s="24" t="s">
        <v>465</v>
      </c>
    </row>
    <row r="135" spans="1:9" ht="27" x14ac:dyDescent="0.3">
      <c r="A135" s="11">
        <v>131</v>
      </c>
      <c r="B135" s="11" t="s">
        <v>352</v>
      </c>
      <c r="C135" s="11" t="s">
        <v>351</v>
      </c>
      <c r="D135" s="11"/>
      <c r="E135" s="11" t="s">
        <v>324</v>
      </c>
      <c r="F135" s="11"/>
      <c r="G135" s="20">
        <v>1</v>
      </c>
      <c r="H135" s="12">
        <f t="shared" si="5"/>
        <v>0</v>
      </c>
      <c r="I135" s="24" t="s">
        <v>465</v>
      </c>
    </row>
    <row r="136" spans="1:9" x14ac:dyDescent="0.3">
      <c r="A136" s="11">
        <v>132</v>
      </c>
      <c r="B136" s="11" t="s">
        <v>170</v>
      </c>
      <c r="C136" s="11" t="s">
        <v>418</v>
      </c>
      <c r="D136" s="11"/>
      <c r="E136" s="11" t="s">
        <v>322</v>
      </c>
      <c r="F136" s="11"/>
      <c r="G136" s="20">
        <v>1</v>
      </c>
      <c r="H136" s="12">
        <f t="shared" si="5"/>
        <v>0</v>
      </c>
      <c r="I136" s="24" t="s">
        <v>465</v>
      </c>
    </row>
    <row r="137" spans="1:9" x14ac:dyDescent="0.3">
      <c r="A137" s="11">
        <v>133</v>
      </c>
      <c r="B137" s="11" t="s">
        <v>168</v>
      </c>
      <c r="C137" s="11" t="s">
        <v>169</v>
      </c>
      <c r="D137" s="11"/>
      <c r="E137" s="11" t="s">
        <v>70</v>
      </c>
      <c r="F137" s="11"/>
      <c r="G137" s="20">
        <v>1</v>
      </c>
      <c r="H137" s="12">
        <f t="shared" si="5"/>
        <v>0</v>
      </c>
      <c r="I137" s="24" t="s">
        <v>465</v>
      </c>
    </row>
    <row r="138" spans="1:9" ht="27" x14ac:dyDescent="0.3">
      <c r="A138" s="11">
        <v>134</v>
      </c>
      <c r="B138" s="11" t="s">
        <v>171</v>
      </c>
      <c r="C138" s="11" t="s">
        <v>172</v>
      </c>
      <c r="D138" s="11"/>
      <c r="E138" s="11" t="s">
        <v>70</v>
      </c>
      <c r="F138" s="11"/>
      <c r="G138" s="20">
        <v>1</v>
      </c>
      <c r="H138" s="12">
        <f t="shared" si="5"/>
        <v>0</v>
      </c>
      <c r="I138" s="24" t="s">
        <v>465</v>
      </c>
    </row>
    <row r="139" spans="1:9" ht="27" x14ac:dyDescent="0.3">
      <c r="A139" s="11">
        <v>135</v>
      </c>
      <c r="B139" s="11" t="s">
        <v>373</v>
      </c>
      <c r="C139" s="11" t="s">
        <v>374</v>
      </c>
      <c r="D139" s="11"/>
      <c r="E139" s="11" t="s">
        <v>121</v>
      </c>
      <c r="F139" s="11"/>
      <c r="G139" s="20">
        <v>1</v>
      </c>
      <c r="H139" s="12">
        <f t="shared" si="5"/>
        <v>0</v>
      </c>
      <c r="I139" s="24" t="s">
        <v>465</v>
      </c>
    </row>
    <row r="140" spans="1:9" ht="27" x14ac:dyDescent="0.3">
      <c r="A140" s="11">
        <v>136</v>
      </c>
      <c r="B140" s="11" t="s">
        <v>341</v>
      </c>
      <c r="C140" s="11" t="s">
        <v>342</v>
      </c>
      <c r="D140" s="11"/>
      <c r="E140" s="11" t="s">
        <v>343</v>
      </c>
      <c r="F140" s="11"/>
      <c r="G140" s="20">
        <v>1</v>
      </c>
      <c r="H140" s="12">
        <f t="shared" si="5"/>
        <v>0</v>
      </c>
      <c r="I140" s="24" t="s">
        <v>465</v>
      </c>
    </row>
    <row r="141" spans="1:9" ht="27" x14ac:dyDescent="0.3">
      <c r="A141" s="11">
        <v>137</v>
      </c>
      <c r="B141" s="11" t="s">
        <v>335</v>
      </c>
      <c r="C141" s="11" t="s">
        <v>336</v>
      </c>
      <c r="D141" s="11"/>
      <c r="E141" s="11" t="s">
        <v>337</v>
      </c>
      <c r="F141" s="11"/>
      <c r="G141" s="20">
        <v>1</v>
      </c>
      <c r="H141" s="12">
        <f t="shared" si="5"/>
        <v>0</v>
      </c>
      <c r="I141" s="24" t="s">
        <v>465</v>
      </c>
    </row>
    <row r="142" spans="1:9" ht="27" x14ac:dyDescent="0.3">
      <c r="A142" s="11">
        <v>138</v>
      </c>
      <c r="B142" s="11" t="s">
        <v>338</v>
      </c>
      <c r="C142" s="11" t="s">
        <v>389</v>
      </c>
      <c r="D142" s="11"/>
      <c r="E142" s="11" t="s">
        <v>337</v>
      </c>
      <c r="F142" s="11"/>
      <c r="G142" s="20">
        <v>1</v>
      </c>
      <c r="H142" s="12">
        <f t="shared" si="5"/>
        <v>0</v>
      </c>
      <c r="I142" s="24" t="s">
        <v>465</v>
      </c>
    </row>
    <row r="143" spans="1:9" ht="27" x14ac:dyDescent="0.3">
      <c r="A143" s="11">
        <v>139</v>
      </c>
      <c r="B143" s="11" t="s">
        <v>339</v>
      </c>
      <c r="C143" s="11" t="s">
        <v>340</v>
      </c>
      <c r="D143" s="11"/>
      <c r="E143" s="11" t="s">
        <v>337</v>
      </c>
      <c r="F143" s="11"/>
      <c r="G143" s="20">
        <v>1</v>
      </c>
      <c r="H143" s="12">
        <f t="shared" si="5"/>
        <v>0</v>
      </c>
      <c r="I143" s="24" t="s">
        <v>465</v>
      </c>
    </row>
    <row r="144" spans="1:9" x14ac:dyDescent="0.3">
      <c r="A144" s="11">
        <v>140</v>
      </c>
      <c r="B144" s="11" t="s">
        <v>119</v>
      </c>
      <c r="C144" s="11" t="s">
        <v>120</v>
      </c>
      <c r="D144" s="11"/>
      <c r="E144" s="11" t="s">
        <v>37</v>
      </c>
      <c r="F144" s="11"/>
      <c r="G144" s="20">
        <v>1</v>
      </c>
      <c r="H144" s="12">
        <f t="shared" si="5"/>
        <v>0</v>
      </c>
      <c r="I144" s="24" t="s">
        <v>465</v>
      </c>
    </row>
    <row r="145" spans="1:9" x14ac:dyDescent="0.3">
      <c r="A145" s="11">
        <v>141</v>
      </c>
      <c r="B145" s="11" t="s">
        <v>294</v>
      </c>
      <c r="C145" s="11" t="s">
        <v>295</v>
      </c>
      <c r="D145" s="11"/>
      <c r="E145" s="11" t="s">
        <v>11</v>
      </c>
      <c r="F145" s="11"/>
      <c r="G145" s="20">
        <v>1</v>
      </c>
      <c r="H145" s="12">
        <f t="shared" si="5"/>
        <v>0</v>
      </c>
      <c r="I145" s="24" t="s">
        <v>465</v>
      </c>
    </row>
    <row r="146" spans="1:9" ht="27" x14ac:dyDescent="0.3">
      <c r="A146" s="11">
        <v>142</v>
      </c>
      <c r="B146" s="11" t="s">
        <v>113</v>
      </c>
      <c r="C146" s="11" t="s">
        <v>114</v>
      </c>
      <c r="D146" s="11"/>
      <c r="E146" s="11" t="s">
        <v>81</v>
      </c>
      <c r="F146" s="11"/>
      <c r="G146" s="20">
        <v>1</v>
      </c>
      <c r="H146" s="12">
        <f t="shared" si="5"/>
        <v>0</v>
      </c>
      <c r="I146" s="24" t="s">
        <v>465</v>
      </c>
    </row>
    <row r="147" spans="1:9" ht="29.25" customHeight="1" x14ac:dyDescent="0.3">
      <c r="A147" s="11">
        <v>143</v>
      </c>
      <c r="B147" s="11" t="s">
        <v>111</v>
      </c>
      <c r="C147" s="11" t="s">
        <v>112</v>
      </c>
      <c r="D147" s="11"/>
      <c r="E147" s="11" t="s">
        <v>81</v>
      </c>
      <c r="F147" s="11"/>
      <c r="G147" s="20">
        <v>1</v>
      </c>
      <c r="H147" s="12">
        <f t="shared" si="5"/>
        <v>0</v>
      </c>
      <c r="I147" s="24" t="s">
        <v>465</v>
      </c>
    </row>
    <row r="148" spans="1:9" x14ac:dyDescent="0.3">
      <c r="A148" s="11">
        <v>144</v>
      </c>
      <c r="B148" s="11" t="s">
        <v>40</v>
      </c>
      <c r="C148" s="11" t="s">
        <v>41</v>
      </c>
      <c r="D148" s="11"/>
      <c r="E148" s="11" t="s">
        <v>8</v>
      </c>
      <c r="F148" s="11"/>
      <c r="G148" s="20">
        <v>1</v>
      </c>
      <c r="H148" s="12">
        <f t="shared" si="5"/>
        <v>0</v>
      </c>
      <c r="I148" s="24" t="s">
        <v>465</v>
      </c>
    </row>
    <row r="149" spans="1:9" x14ac:dyDescent="0.3">
      <c r="A149" s="11">
        <v>145</v>
      </c>
      <c r="B149" s="11" t="s">
        <v>42</v>
      </c>
      <c r="C149" s="11" t="s">
        <v>43</v>
      </c>
      <c r="D149" s="11"/>
      <c r="E149" s="11" t="s">
        <v>44</v>
      </c>
      <c r="F149" s="11"/>
      <c r="G149" s="20">
        <v>1</v>
      </c>
      <c r="H149" s="12">
        <f t="shared" si="5"/>
        <v>0</v>
      </c>
      <c r="I149" s="24" t="s">
        <v>465</v>
      </c>
    </row>
    <row r="150" spans="1:9" ht="27" x14ac:dyDescent="0.3">
      <c r="A150" s="11">
        <v>146</v>
      </c>
      <c r="B150" s="11" t="s">
        <v>378</v>
      </c>
      <c r="C150" s="11" t="s">
        <v>399</v>
      </c>
      <c r="D150" s="11"/>
      <c r="E150" s="11" t="s">
        <v>14</v>
      </c>
      <c r="F150" s="11"/>
      <c r="G150" s="20">
        <v>1</v>
      </c>
      <c r="H150" s="12">
        <f t="shared" si="5"/>
        <v>0</v>
      </c>
      <c r="I150" s="24" t="s">
        <v>465</v>
      </c>
    </row>
    <row r="151" spans="1:9" ht="27" x14ac:dyDescent="0.3">
      <c r="A151" s="11">
        <v>147</v>
      </c>
      <c r="B151" s="11" t="s">
        <v>376</v>
      </c>
      <c r="C151" s="11" t="s">
        <v>400</v>
      </c>
      <c r="D151" s="11"/>
      <c r="E151" s="11" t="s">
        <v>377</v>
      </c>
      <c r="F151" s="11"/>
      <c r="G151" s="20">
        <v>1</v>
      </c>
      <c r="H151" s="12">
        <f t="shared" si="5"/>
        <v>0</v>
      </c>
      <c r="I151" s="24" t="s">
        <v>465</v>
      </c>
    </row>
    <row r="152" spans="1:9" x14ac:dyDescent="0.3">
      <c r="A152" s="11">
        <v>148</v>
      </c>
      <c r="B152" s="11" t="s">
        <v>361</v>
      </c>
      <c r="C152" s="11" t="s">
        <v>390</v>
      </c>
      <c r="D152" s="11"/>
      <c r="E152" s="11" t="s">
        <v>81</v>
      </c>
      <c r="F152" s="11"/>
      <c r="G152" s="20">
        <v>1</v>
      </c>
      <c r="H152" s="12">
        <f t="shared" si="5"/>
        <v>0</v>
      </c>
      <c r="I152" s="24" t="s">
        <v>465</v>
      </c>
    </row>
    <row r="153" spans="1:9" x14ac:dyDescent="0.3">
      <c r="A153" s="11">
        <v>149</v>
      </c>
      <c r="B153" s="11" t="s">
        <v>271</v>
      </c>
      <c r="C153" s="11" t="s">
        <v>315</v>
      </c>
      <c r="D153" s="11"/>
      <c r="E153" s="11" t="s">
        <v>7</v>
      </c>
      <c r="F153" s="11"/>
      <c r="G153" s="20">
        <v>1</v>
      </c>
      <c r="H153" s="12">
        <f t="shared" si="5"/>
        <v>0</v>
      </c>
      <c r="I153" s="24" t="s">
        <v>465</v>
      </c>
    </row>
    <row r="154" spans="1:9" x14ac:dyDescent="0.3">
      <c r="A154" s="11">
        <v>150</v>
      </c>
      <c r="B154" s="11" t="s">
        <v>45</v>
      </c>
      <c r="C154" s="11" t="s">
        <v>46</v>
      </c>
      <c r="D154" s="11"/>
      <c r="E154" s="11" t="s">
        <v>7</v>
      </c>
      <c r="F154" s="11"/>
      <c r="G154" s="20">
        <v>1</v>
      </c>
      <c r="H154" s="12">
        <f t="shared" si="5"/>
        <v>0</v>
      </c>
      <c r="I154" s="24" t="s">
        <v>465</v>
      </c>
    </row>
    <row r="155" spans="1:9" ht="27" x14ac:dyDescent="0.3">
      <c r="A155" s="11">
        <v>151</v>
      </c>
      <c r="B155" s="11" t="s">
        <v>268</v>
      </c>
      <c r="C155" s="11" t="s">
        <v>311</v>
      </c>
      <c r="D155" s="11"/>
      <c r="E155" s="11" t="s">
        <v>37</v>
      </c>
      <c r="F155" s="11"/>
      <c r="G155" s="20">
        <v>1</v>
      </c>
      <c r="H155" s="12">
        <f t="shared" si="5"/>
        <v>0</v>
      </c>
      <c r="I155" s="24" t="s">
        <v>465</v>
      </c>
    </row>
    <row r="156" spans="1:9" x14ac:dyDescent="0.3">
      <c r="A156" s="11">
        <v>152</v>
      </c>
      <c r="B156" s="11" t="s">
        <v>251</v>
      </c>
      <c r="C156" s="11" t="s">
        <v>252</v>
      </c>
      <c r="D156" s="11"/>
      <c r="E156" s="11" t="s">
        <v>49</v>
      </c>
      <c r="F156" s="11"/>
      <c r="G156" s="20">
        <v>1</v>
      </c>
      <c r="H156" s="12">
        <f t="shared" si="5"/>
        <v>0</v>
      </c>
      <c r="I156" s="24" t="s">
        <v>465</v>
      </c>
    </row>
    <row r="157" spans="1:9" x14ac:dyDescent="0.3">
      <c r="A157" s="11">
        <v>153</v>
      </c>
      <c r="B157" s="11" t="s">
        <v>426</v>
      </c>
      <c r="C157" s="11" t="s">
        <v>427</v>
      </c>
      <c r="D157" s="11"/>
      <c r="E157" s="11" t="s">
        <v>405</v>
      </c>
      <c r="F157" s="11"/>
      <c r="G157" s="20">
        <v>1</v>
      </c>
      <c r="H157" s="12">
        <f t="shared" si="5"/>
        <v>0</v>
      </c>
      <c r="I157" s="24" t="s">
        <v>465</v>
      </c>
    </row>
    <row r="158" spans="1:9" x14ac:dyDescent="0.3">
      <c r="A158" s="11">
        <v>154</v>
      </c>
      <c r="B158" s="11" t="s">
        <v>78</v>
      </c>
      <c r="C158" s="11" t="s">
        <v>79</v>
      </c>
      <c r="D158" s="11"/>
      <c r="E158" s="11" t="s">
        <v>24</v>
      </c>
      <c r="F158" s="11"/>
      <c r="G158" s="20">
        <v>1</v>
      </c>
      <c r="H158" s="12">
        <f t="shared" si="5"/>
        <v>0</v>
      </c>
      <c r="I158" s="24" t="s">
        <v>465</v>
      </c>
    </row>
    <row r="159" spans="1:9" x14ac:dyDescent="0.3">
      <c r="A159" s="11">
        <v>155</v>
      </c>
      <c r="B159" s="11" t="s">
        <v>47</v>
      </c>
      <c r="C159" s="11" t="s">
        <v>48</v>
      </c>
      <c r="D159" s="11"/>
      <c r="E159" s="11" t="s">
        <v>49</v>
      </c>
      <c r="F159" s="11"/>
      <c r="G159" s="20">
        <v>1</v>
      </c>
      <c r="H159" s="12">
        <f t="shared" si="5"/>
        <v>0</v>
      </c>
      <c r="I159" s="24" t="s">
        <v>465</v>
      </c>
    </row>
    <row r="160" spans="1:9" x14ac:dyDescent="0.3">
      <c r="A160" s="11">
        <v>156</v>
      </c>
      <c r="B160" s="11" t="s">
        <v>50</v>
      </c>
      <c r="C160" s="11" t="s">
        <v>51</v>
      </c>
      <c r="D160" s="11"/>
      <c r="E160" s="11" t="s">
        <v>8</v>
      </c>
      <c r="F160" s="11"/>
      <c r="G160" s="20">
        <v>1</v>
      </c>
      <c r="H160" s="12">
        <f t="shared" si="5"/>
        <v>0</v>
      </c>
      <c r="I160" s="24" t="s">
        <v>465</v>
      </c>
    </row>
    <row r="161" spans="1:9" ht="27" x14ac:dyDescent="0.3">
      <c r="A161" s="11">
        <v>157</v>
      </c>
      <c r="B161" s="11" t="s">
        <v>124</v>
      </c>
      <c r="C161" s="11" t="s">
        <v>125</v>
      </c>
      <c r="D161" s="11"/>
      <c r="E161" s="11" t="s">
        <v>7</v>
      </c>
      <c r="F161" s="11"/>
      <c r="G161" s="20">
        <v>1</v>
      </c>
      <c r="H161" s="12">
        <f t="shared" si="5"/>
        <v>0</v>
      </c>
      <c r="I161" s="24" t="s">
        <v>465</v>
      </c>
    </row>
    <row r="162" spans="1:9" ht="27" x14ac:dyDescent="0.3">
      <c r="A162" s="11">
        <v>158</v>
      </c>
      <c r="B162" s="11" t="s">
        <v>173</v>
      </c>
      <c r="C162" s="11" t="s">
        <v>174</v>
      </c>
      <c r="D162" s="11"/>
      <c r="E162" s="11" t="s">
        <v>14</v>
      </c>
      <c r="F162" s="11"/>
      <c r="G162" s="20">
        <v>1</v>
      </c>
      <c r="H162" s="12">
        <f t="shared" si="5"/>
        <v>0</v>
      </c>
      <c r="I162" s="24" t="s">
        <v>465</v>
      </c>
    </row>
    <row r="163" spans="1:9" x14ac:dyDescent="0.3">
      <c r="A163" s="11">
        <v>159</v>
      </c>
      <c r="B163" s="11" t="s">
        <v>100</v>
      </c>
      <c r="C163" s="11" t="s">
        <v>101</v>
      </c>
      <c r="D163" s="11"/>
      <c r="E163" s="11" t="s">
        <v>14</v>
      </c>
      <c r="F163" s="11"/>
      <c r="G163" s="20">
        <v>1</v>
      </c>
      <c r="H163" s="12">
        <f t="shared" si="5"/>
        <v>0</v>
      </c>
      <c r="I163" s="24" t="s">
        <v>465</v>
      </c>
    </row>
    <row r="164" spans="1:9" x14ac:dyDescent="0.3">
      <c r="A164" s="11">
        <v>160</v>
      </c>
      <c r="B164" s="11" t="s">
        <v>227</v>
      </c>
      <c r="C164" s="11" t="s">
        <v>228</v>
      </c>
      <c r="D164" s="11"/>
      <c r="E164" s="11" t="s">
        <v>220</v>
      </c>
      <c r="F164" s="11"/>
      <c r="G164" s="20">
        <v>1</v>
      </c>
      <c r="H164" s="12">
        <f t="shared" si="5"/>
        <v>0</v>
      </c>
      <c r="I164" s="24" t="s">
        <v>465</v>
      </c>
    </row>
    <row r="165" spans="1:9" ht="27" x14ac:dyDescent="0.3">
      <c r="A165" s="11">
        <v>161</v>
      </c>
      <c r="B165" s="11" t="s">
        <v>163</v>
      </c>
      <c r="C165" s="11" t="s">
        <v>164</v>
      </c>
      <c r="D165" s="11"/>
      <c r="E165" s="11" t="s">
        <v>132</v>
      </c>
      <c r="F165" s="11"/>
      <c r="G165" s="20">
        <v>1</v>
      </c>
      <c r="H165" s="12">
        <f t="shared" ref="H165:H196" si="6">F165*G165</f>
        <v>0</v>
      </c>
      <c r="I165" s="24" t="s">
        <v>465</v>
      </c>
    </row>
    <row r="166" spans="1:9" ht="27" x14ac:dyDescent="0.3">
      <c r="A166" s="11">
        <v>162</v>
      </c>
      <c r="B166" s="11" t="s">
        <v>293</v>
      </c>
      <c r="C166" s="11" t="s">
        <v>353</v>
      </c>
      <c r="D166" s="11"/>
      <c r="E166" s="11" t="s">
        <v>331</v>
      </c>
      <c r="F166" s="11"/>
      <c r="G166" s="20">
        <v>1</v>
      </c>
      <c r="H166" s="12">
        <f t="shared" si="6"/>
        <v>0</v>
      </c>
      <c r="I166" s="24" t="s">
        <v>465</v>
      </c>
    </row>
    <row r="167" spans="1:9" x14ac:dyDescent="0.3">
      <c r="A167" s="11">
        <v>163</v>
      </c>
      <c r="B167" s="11" t="s">
        <v>52</v>
      </c>
      <c r="C167" s="11" t="s">
        <v>53</v>
      </c>
      <c r="D167" s="11"/>
      <c r="E167" s="11" t="s">
        <v>8</v>
      </c>
      <c r="F167" s="11"/>
      <c r="G167" s="20">
        <v>1</v>
      </c>
      <c r="H167" s="12">
        <f t="shared" si="6"/>
        <v>0</v>
      </c>
      <c r="I167" s="24" t="s">
        <v>465</v>
      </c>
    </row>
    <row r="168" spans="1:9" x14ac:dyDescent="0.3">
      <c r="A168" s="11">
        <v>164</v>
      </c>
      <c r="B168" s="11" t="s">
        <v>391</v>
      </c>
      <c r="C168" s="11" t="s">
        <v>392</v>
      </c>
      <c r="D168" s="11"/>
      <c r="E168" s="11" t="s">
        <v>8</v>
      </c>
      <c r="F168" s="11"/>
      <c r="G168" s="20">
        <v>1</v>
      </c>
      <c r="H168" s="12">
        <f>F168*G168</f>
        <v>0</v>
      </c>
      <c r="I168" s="24" t="s">
        <v>465</v>
      </c>
    </row>
    <row r="169" spans="1:9" x14ac:dyDescent="0.3">
      <c r="A169" s="11">
        <v>165</v>
      </c>
      <c r="B169" s="11" t="s">
        <v>54</v>
      </c>
      <c r="C169" s="11" t="s">
        <v>55</v>
      </c>
      <c r="D169" s="11"/>
      <c r="E169" s="11" t="s">
        <v>49</v>
      </c>
      <c r="F169" s="11"/>
      <c r="G169" s="20">
        <v>1</v>
      </c>
      <c r="H169" s="12">
        <f>F169*G169</f>
        <v>0</v>
      </c>
      <c r="I169" s="24" t="s">
        <v>465</v>
      </c>
    </row>
    <row r="170" spans="1:9" x14ac:dyDescent="0.3">
      <c r="A170" s="11">
        <v>166</v>
      </c>
      <c r="B170" s="11" t="s">
        <v>56</v>
      </c>
      <c r="C170" s="11" t="s">
        <v>57</v>
      </c>
      <c r="D170" s="11"/>
      <c r="E170" s="11" t="s">
        <v>37</v>
      </c>
      <c r="F170" s="11"/>
      <c r="G170" s="20">
        <v>1</v>
      </c>
      <c r="H170" s="12">
        <f t="shared" si="6"/>
        <v>0</v>
      </c>
      <c r="I170" s="24" t="s">
        <v>465</v>
      </c>
    </row>
    <row r="171" spans="1:9" ht="39.75" x14ac:dyDescent="0.3">
      <c r="A171" s="11">
        <v>167</v>
      </c>
      <c r="B171" s="11" t="s">
        <v>381</v>
      </c>
      <c r="C171" s="11" t="s">
        <v>397</v>
      </c>
      <c r="D171" s="11"/>
      <c r="E171" s="11" t="s">
        <v>37</v>
      </c>
      <c r="F171" s="11"/>
      <c r="G171" s="20">
        <v>1</v>
      </c>
      <c r="H171" s="12">
        <f>F171*G171</f>
        <v>0</v>
      </c>
      <c r="I171" s="24" t="s">
        <v>465</v>
      </c>
    </row>
    <row r="172" spans="1:9" x14ac:dyDescent="0.3">
      <c r="A172" s="11">
        <v>168</v>
      </c>
      <c r="B172" s="13" t="s">
        <v>449</v>
      </c>
      <c r="C172" s="11" t="s">
        <v>450</v>
      </c>
      <c r="D172" s="11"/>
      <c r="E172" s="11" t="s">
        <v>81</v>
      </c>
      <c r="F172" s="11"/>
      <c r="G172" s="20">
        <v>1</v>
      </c>
      <c r="H172" s="12">
        <f t="shared" si="6"/>
        <v>0</v>
      </c>
      <c r="I172" s="24" t="s">
        <v>465</v>
      </c>
    </row>
    <row r="173" spans="1:9" ht="27" x14ac:dyDescent="0.3">
      <c r="A173" s="11">
        <v>169</v>
      </c>
      <c r="B173" s="11" t="s">
        <v>355</v>
      </c>
      <c r="C173" s="11" t="s">
        <v>354</v>
      </c>
      <c r="D173" s="11"/>
      <c r="E173" s="11" t="s">
        <v>324</v>
      </c>
      <c r="F173" s="11"/>
      <c r="G173" s="20">
        <v>1</v>
      </c>
      <c r="H173" s="12">
        <f t="shared" si="6"/>
        <v>0</v>
      </c>
      <c r="I173" s="24" t="s">
        <v>465</v>
      </c>
    </row>
    <row r="174" spans="1:9" x14ac:dyDescent="0.3">
      <c r="A174" s="11">
        <v>170</v>
      </c>
      <c r="B174" s="11" t="s">
        <v>58</v>
      </c>
      <c r="C174" s="11" t="s">
        <v>59</v>
      </c>
      <c r="D174" s="11"/>
      <c r="E174" s="11" t="s">
        <v>24</v>
      </c>
      <c r="F174" s="11"/>
      <c r="G174" s="20">
        <v>1</v>
      </c>
      <c r="H174" s="12">
        <f t="shared" si="6"/>
        <v>0</v>
      </c>
      <c r="I174" s="24" t="s">
        <v>465</v>
      </c>
    </row>
    <row r="175" spans="1:9" x14ac:dyDescent="0.3">
      <c r="A175" s="11">
        <v>171</v>
      </c>
      <c r="B175" s="11" t="s">
        <v>260</v>
      </c>
      <c r="C175" s="11" t="s">
        <v>261</v>
      </c>
      <c r="D175" s="11"/>
      <c r="E175" s="11" t="s">
        <v>24</v>
      </c>
      <c r="F175" s="11"/>
      <c r="G175" s="20">
        <v>1</v>
      </c>
      <c r="H175" s="12">
        <f t="shared" si="6"/>
        <v>0</v>
      </c>
      <c r="I175" s="24" t="s">
        <v>465</v>
      </c>
    </row>
    <row r="176" spans="1:9" x14ac:dyDescent="0.3">
      <c r="A176" s="11">
        <v>172</v>
      </c>
      <c r="B176" s="11" t="s">
        <v>60</v>
      </c>
      <c r="C176" s="11" t="s">
        <v>61</v>
      </c>
      <c r="D176" s="11"/>
      <c r="E176" s="11" t="s">
        <v>11</v>
      </c>
      <c r="F176" s="11"/>
      <c r="G176" s="20">
        <v>1</v>
      </c>
      <c r="H176" s="12">
        <f t="shared" si="6"/>
        <v>0</v>
      </c>
      <c r="I176" s="24" t="s">
        <v>465</v>
      </c>
    </row>
    <row r="177" spans="1:9" ht="25.5" customHeight="1" x14ac:dyDescent="0.3">
      <c r="A177" s="11">
        <v>173</v>
      </c>
      <c r="B177" s="11" t="s">
        <v>262</v>
      </c>
      <c r="C177" s="11" t="s">
        <v>263</v>
      </c>
      <c r="D177" s="11"/>
      <c r="E177" s="11" t="s">
        <v>70</v>
      </c>
      <c r="F177" s="11"/>
      <c r="G177" s="20">
        <v>1</v>
      </c>
      <c r="H177" s="12">
        <f>F177*G177</f>
        <v>0</v>
      </c>
      <c r="I177" s="24" t="s">
        <v>465</v>
      </c>
    </row>
    <row r="178" spans="1:9" ht="52.5" x14ac:dyDescent="0.3">
      <c r="A178" s="11">
        <v>174</v>
      </c>
      <c r="B178" s="11" t="s">
        <v>290</v>
      </c>
      <c r="C178" s="11" t="s">
        <v>425</v>
      </c>
      <c r="D178" s="11"/>
      <c r="E178" s="11" t="s">
        <v>324</v>
      </c>
      <c r="F178" s="11"/>
      <c r="G178" s="20">
        <v>1</v>
      </c>
      <c r="H178" s="12">
        <f>F178*G178</f>
        <v>0</v>
      </c>
      <c r="I178" s="24" t="s">
        <v>465</v>
      </c>
    </row>
    <row r="179" spans="1:9" ht="28.5" customHeight="1" x14ac:dyDescent="0.3">
      <c r="A179" s="11">
        <v>175</v>
      </c>
      <c r="B179" s="11" t="s">
        <v>290</v>
      </c>
      <c r="C179" s="11" t="s">
        <v>291</v>
      </c>
      <c r="D179" s="11"/>
      <c r="E179" s="11" t="s">
        <v>322</v>
      </c>
      <c r="F179" s="11"/>
      <c r="G179" s="20">
        <v>1</v>
      </c>
      <c r="H179" s="12">
        <f>F179*G179</f>
        <v>0</v>
      </c>
      <c r="I179" s="24" t="s">
        <v>465</v>
      </c>
    </row>
    <row r="180" spans="1:9" ht="27" x14ac:dyDescent="0.3">
      <c r="A180" s="11">
        <v>176</v>
      </c>
      <c r="B180" s="11" t="s">
        <v>366</v>
      </c>
      <c r="C180" s="11" t="s">
        <v>420</v>
      </c>
      <c r="D180" s="11"/>
      <c r="E180" s="11" t="s">
        <v>367</v>
      </c>
      <c r="F180" s="11"/>
      <c r="G180" s="20">
        <v>1</v>
      </c>
      <c r="H180" s="12">
        <f>F180*G180</f>
        <v>0</v>
      </c>
      <c r="I180" s="24" t="s">
        <v>465</v>
      </c>
    </row>
    <row r="181" spans="1:9" ht="27" x14ac:dyDescent="0.3">
      <c r="A181" s="11">
        <v>177</v>
      </c>
      <c r="B181" s="11" t="s">
        <v>364</v>
      </c>
      <c r="C181" s="11" t="s">
        <v>419</v>
      </c>
      <c r="D181" s="11"/>
      <c r="E181" s="11" t="s">
        <v>365</v>
      </c>
      <c r="F181" s="11"/>
      <c r="G181" s="20">
        <v>1</v>
      </c>
      <c r="H181" s="12">
        <f t="shared" si="6"/>
        <v>0</v>
      </c>
      <c r="I181" s="24" t="s">
        <v>465</v>
      </c>
    </row>
    <row r="182" spans="1:9" x14ac:dyDescent="0.3">
      <c r="A182" s="11">
        <v>178</v>
      </c>
      <c r="B182" s="11" t="s">
        <v>62</v>
      </c>
      <c r="C182" s="11" t="s">
        <v>63</v>
      </c>
      <c r="D182" s="11"/>
      <c r="E182" s="11" t="s">
        <v>7</v>
      </c>
      <c r="F182" s="11"/>
      <c r="G182" s="20">
        <v>1</v>
      </c>
      <c r="H182" s="12">
        <f t="shared" si="6"/>
        <v>0</v>
      </c>
      <c r="I182" s="24" t="s">
        <v>465</v>
      </c>
    </row>
    <row r="183" spans="1:9" x14ac:dyDescent="0.3">
      <c r="A183" s="11">
        <v>179</v>
      </c>
      <c r="B183" s="11" t="s">
        <v>80</v>
      </c>
      <c r="C183" s="11" t="s">
        <v>393</v>
      </c>
      <c r="D183" s="11"/>
      <c r="E183" s="11" t="s">
        <v>317</v>
      </c>
      <c r="F183" s="11"/>
      <c r="G183" s="20">
        <v>1</v>
      </c>
      <c r="H183" s="12">
        <f t="shared" si="6"/>
        <v>0</v>
      </c>
      <c r="I183" s="24" t="s">
        <v>465</v>
      </c>
    </row>
    <row r="184" spans="1:9" x14ac:dyDescent="0.3">
      <c r="A184" s="11">
        <v>180</v>
      </c>
      <c r="B184" s="11" t="s">
        <v>64</v>
      </c>
      <c r="C184" s="11" t="s">
        <v>65</v>
      </c>
      <c r="D184" s="11"/>
      <c r="E184" s="11" t="s">
        <v>11</v>
      </c>
      <c r="F184" s="11"/>
      <c r="G184" s="20">
        <v>1</v>
      </c>
      <c r="H184" s="12">
        <f t="shared" si="6"/>
        <v>0</v>
      </c>
      <c r="I184" s="24" t="s">
        <v>465</v>
      </c>
    </row>
    <row r="185" spans="1:9" x14ac:dyDescent="0.3">
      <c r="A185" s="11">
        <v>181</v>
      </c>
      <c r="B185" s="11" t="s">
        <v>66</v>
      </c>
      <c r="C185" s="11" t="s">
        <v>67</v>
      </c>
      <c r="D185" s="11"/>
      <c r="E185" s="11" t="s">
        <v>11</v>
      </c>
      <c r="F185" s="11"/>
      <c r="G185" s="20">
        <v>1</v>
      </c>
      <c r="H185" s="12">
        <f t="shared" si="6"/>
        <v>0</v>
      </c>
      <c r="I185" s="24" t="s">
        <v>465</v>
      </c>
    </row>
    <row r="186" spans="1:9" x14ac:dyDescent="0.3">
      <c r="A186" s="11">
        <v>182</v>
      </c>
      <c r="B186" s="11" t="s">
        <v>455</v>
      </c>
      <c r="C186" s="11" t="s">
        <v>456</v>
      </c>
      <c r="D186" s="11"/>
      <c r="E186" s="13" t="s">
        <v>457</v>
      </c>
      <c r="F186" s="11"/>
      <c r="G186" s="14">
        <v>1</v>
      </c>
      <c r="H186" s="15">
        <f t="shared" si="6"/>
        <v>0</v>
      </c>
      <c r="I186" s="24" t="s">
        <v>465</v>
      </c>
    </row>
    <row r="187" spans="1:9" x14ac:dyDescent="0.3">
      <c r="A187" s="11">
        <v>183</v>
      </c>
      <c r="B187" s="11" t="s">
        <v>218</v>
      </c>
      <c r="C187" s="11" t="s">
        <v>444</v>
      </c>
      <c r="D187" s="11"/>
      <c r="E187" s="11" t="s">
        <v>14</v>
      </c>
      <c r="F187" s="11"/>
      <c r="G187" s="20">
        <v>1</v>
      </c>
      <c r="H187" s="12">
        <f t="shared" si="6"/>
        <v>0</v>
      </c>
      <c r="I187" s="24" t="s">
        <v>465</v>
      </c>
    </row>
    <row r="188" spans="1:9" x14ac:dyDescent="0.3">
      <c r="A188" s="11">
        <v>184</v>
      </c>
      <c r="B188" s="11" t="s">
        <v>458</v>
      </c>
      <c r="C188" s="11" t="s">
        <v>459</v>
      </c>
      <c r="D188" s="11"/>
      <c r="E188" s="13" t="s">
        <v>460</v>
      </c>
      <c r="F188" s="11"/>
      <c r="G188" s="14">
        <v>1</v>
      </c>
      <c r="H188" s="15">
        <f t="shared" si="6"/>
        <v>0</v>
      </c>
      <c r="I188" s="24" t="s">
        <v>465</v>
      </c>
    </row>
    <row r="189" spans="1:9" x14ac:dyDescent="0.3">
      <c r="A189" s="11">
        <v>185</v>
      </c>
      <c r="B189" s="11" t="s">
        <v>85</v>
      </c>
      <c r="C189" s="11" t="s">
        <v>86</v>
      </c>
      <c r="D189" s="11"/>
      <c r="E189" s="11" t="s">
        <v>11</v>
      </c>
      <c r="F189" s="11"/>
      <c r="G189" s="20">
        <v>1</v>
      </c>
      <c r="H189" s="12">
        <f t="shared" si="6"/>
        <v>0</v>
      </c>
      <c r="I189" s="24" t="s">
        <v>465</v>
      </c>
    </row>
    <row r="190" spans="1:9" ht="27" x14ac:dyDescent="0.3">
      <c r="A190" s="11">
        <v>186</v>
      </c>
      <c r="B190" s="11" t="s">
        <v>161</v>
      </c>
      <c r="C190" s="11" t="s">
        <v>162</v>
      </c>
      <c r="D190" s="11"/>
      <c r="E190" s="11" t="s">
        <v>132</v>
      </c>
      <c r="F190" s="11"/>
      <c r="G190" s="20">
        <v>1</v>
      </c>
      <c r="H190" s="12">
        <f t="shared" si="6"/>
        <v>0</v>
      </c>
      <c r="I190" s="24" t="s">
        <v>465</v>
      </c>
    </row>
    <row r="191" spans="1:9" x14ac:dyDescent="0.3">
      <c r="A191" s="11"/>
      <c r="B191" s="11" t="s">
        <v>301</v>
      </c>
      <c r="C191" s="11" t="s">
        <v>302</v>
      </c>
      <c r="D191" s="11"/>
      <c r="E191" s="11" t="s">
        <v>14</v>
      </c>
      <c r="F191" s="11"/>
      <c r="G191" s="20">
        <v>1</v>
      </c>
      <c r="H191" s="12">
        <f t="shared" si="6"/>
        <v>0</v>
      </c>
      <c r="I191" s="24" t="s">
        <v>465</v>
      </c>
    </row>
    <row r="192" spans="1:9" x14ac:dyDescent="0.3">
      <c r="A192" s="11">
        <v>187</v>
      </c>
      <c r="B192" s="11" t="s">
        <v>232</v>
      </c>
      <c r="C192" s="11" t="s">
        <v>233</v>
      </c>
      <c r="D192" s="11"/>
      <c r="E192" s="11" t="s">
        <v>24</v>
      </c>
      <c r="F192" s="11"/>
      <c r="G192" s="20">
        <v>1</v>
      </c>
      <c r="H192" s="12">
        <f t="shared" si="6"/>
        <v>0</v>
      </c>
      <c r="I192" s="24" t="s">
        <v>465</v>
      </c>
    </row>
    <row r="193" spans="1:9" x14ac:dyDescent="0.3">
      <c r="A193" s="11">
        <v>188</v>
      </c>
      <c r="B193" s="11" t="s">
        <v>104</v>
      </c>
      <c r="C193" s="11" t="s">
        <v>105</v>
      </c>
      <c r="D193" s="11"/>
      <c r="E193" s="11" t="s">
        <v>37</v>
      </c>
      <c r="F193" s="11"/>
      <c r="G193" s="20">
        <v>1</v>
      </c>
      <c r="H193" s="12">
        <f t="shared" si="6"/>
        <v>0</v>
      </c>
      <c r="I193" s="24" t="s">
        <v>465</v>
      </c>
    </row>
    <row r="194" spans="1:9" x14ac:dyDescent="0.3">
      <c r="A194" s="11">
        <v>189</v>
      </c>
      <c r="B194" s="11" t="s">
        <v>249</v>
      </c>
      <c r="C194" s="11" t="s">
        <v>453</v>
      </c>
      <c r="D194" s="11"/>
      <c r="E194" s="11" t="s">
        <v>24</v>
      </c>
      <c r="F194" s="11"/>
      <c r="G194" s="20">
        <v>1</v>
      </c>
      <c r="H194" s="12">
        <f t="shared" si="6"/>
        <v>0</v>
      </c>
      <c r="I194" s="24" t="s">
        <v>465</v>
      </c>
    </row>
    <row r="195" spans="1:9" x14ac:dyDescent="0.3">
      <c r="A195" s="11">
        <v>190</v>
      </c>
      <c r="B195" s="11" t="s">
        <v>175</v>
      </c>
      <c r="C195" s="11" t="s">
        <v>356</v>
      </c>
      <c r="D195" s="11"/>
      <c r="E195" s="11" t="s">
        <v>8</v>
      </c>
      <c r="F195" s="11"/>
      <c r="G195" s="20">
        <v>1</v>
      </c>
      <c r="H195" s="12">
        <f t="shared" si="6"/>
        <v>0</v>
      </c>
      <c r="I195" s="24" t="s">
        <v>465</v>
      </c>
    </row>
    <row r="196" spans="1:9" ht="27" x14ac:dyDescent="0.3">
      <c r="A196" s="11">
        <v>191</v>
      </c>
      <c r="B196" s="11" t="s">
        <v>382</v>
      </c>
      <c r="C196" s="11" t="s">
        <v>396</v>
      </c>
      <c r="D196" s="11"/>
      <c r="E196" s="11" t="s">
        <v>383</v>
      </c>
      <c r="F196" s="11"/>
      <c r="G196" s="20">
        <v>1</v>
      </c>
      <c r="H196" s="12">
        <f t="shared" si="6"/>
        <v>0</v>
      </c>
      <c r="I196" s="24" t="s">
        <v>465</v>
      </c>
    </row>
    <row r="197" spans="1:9" x14ac:dyDescent="0.3">
      <c r="A197" s="11">
        <v>192</v>
      </c>
      <c r="B197" s="11" t="s">
        <v>68</v>
      </c>
      <c r="C197" s="11" t="s">
        <v>69</v>
      </c>
      <c r="D197" s="11"/>
      <c r="E197" s="11" t="s">
        <v>70</v>
      </c>
      <c r="F197" s="11"/>
      <c r="G197" s="20">
        <v>1</v>
      </c>
      <c r="H197" s="12">
        <f t="shared" ref="H197:H201" si="7">F197*G197</f>
        <v>0</v>
      </c>
      <c r="I197" s="24" t="s">
        <v>465</v>
      </c>
    </row>
    <row r="198" spans="1:9" ht="27" x14ac:dyDescent="0.3">
      <c r="A198" s="11">
        <v>193</v>
      </c>
      <c r="B198" s="11" t="s">
        <v>266</v>
      </c>
      <c r="C198" s="11" t="s">
        <v>316</v>
      </c>
      <c r="D198" s="11"/>
      <c r="E198" s="11" t="s">
        <v>303</v>
      </c>
      <c r="F198" s="11"/>
      <c r="G198" s="20">
        <v>1</v>
      </c>
      <c r="H198" s="12">
        <f t="shared" si="7"/>
        <v>0</v>
      </c>
      <c r="I198" s="24" t="s">
        <v>465</v>
      </c>
    </row>
    <row r="199" spans="1:9" ht="52.5" x14ac:dyDescent="0.3">
      <c r="A199" s="11">
        <v>194</v>
      </c>
      <c r="B199" s="11" t="s">
        <v>423</v>
      </c>
      <c r="C199" s="11" t="s">
        <v>424</v>
      </c>
      <c r="D199" s="11"/>
      <c r="E199" s="11" t="s">
        <v>324</v>
      </c>
      <c r="F199" s="11"/>
      <c r="G199" s="20">
        <v>1</v>
      </c>
      <c r="H199" s="12">
        <f t="shared" si="7"/>
        <v>0</v>
      </c>
      <c r="I199" s="24" t="s">
        <v>465</v>
      </c>
    </row>
    <row r="200" spans="1:9" ht="52.5" x14ac:dyDescent="0.3">
      <c r="A200" s="11">
        <v>195</v>
      </c>
      <c r="B200" s="11" t="s">
        <v>285</v>
      </c>
      <c r="C200" s="11" t="s">
        <v>286</v>
      </c>
      <c r="D200" s="11"/>
      <c r="E200" s="11" t="s">
        <v>322</v>
      </c>
      <c r="F200" s="11"/>
      <c r="G200" s="20">
        <v>1</v>
      </c>
      <c r="H200" s="12">
        <f t="shared" si="7"/>
        <v>0</v>
      </c>
      <c r="I200" s="24" t="s">
        <v>465</v>
      </c>
    </row>
    <row r="201" spans="1:9" ht="27" x14ac:dyDescent="0.3">
      <c r="A201" s="11">
        <v>196</v>
      </c>
      <c r="B201" s="11" t="s">
        <v>165</v>
      </c>
      <c r="C201" s="11" t="s">
        <v>166</v>
      </c>
      <c r="D201" s="11"/>
      <c r="E201" s="11" t="s">
        <v>110</v>
      </c>
      <c r="F201" s="11"/>
      <c r="G201" s="20">
        <v>1</v>
      </c>
      <c r="H201" s="12">
        <f t="shared" si="7"/>
        <v>0</v>
      </c>
      <c r="I201" s="24" t="s">
        <v>465</v>
      </c>
    </row>
    <row r="202" spans="1:9" x14ac:dyDescent="0.3">
      <c r="A202" s="11">
        <v>197</v>
      </c>
      <c r="B202" s="11" t="s">
        <v>156</v>
      </c>
      <c r="C202" s="11" t="s">
        <v>157</v>
      </c>
      <c r="D202" s="11"/>
      <c r="E202" s="11" t="s">
        <v>158</v>
      </c>
      <c r="F202" s="11"/>
      <c r="G202" s="20">
        <v>1</v>
      </c>
      <c r="H202" s="12">
        <f>F202*G202</f>
        <v>0</v>
      </c>
      <c r="I202" s="24" t="s">
        <v>465</v>
      </c>
    </row>
    <row r="203" spans="1:9" ht="27" x14ac:dyDescent="0.3">
      <c r="A203" s="11">
        <v>198</v>
      </c>
      <c r="B203" s="11" t="s">
        <v>154</v>
      </c>
      <c r="C203" s="11" t="s">
        <v>155</v>
      </c>
      <c r="D203" s="11"/>
      <c r="E203" s="11" t="s">
        <v>37</v>
      </c>
      <c r="F203" s="11"/>
      <c r="G203" s="20">
        <v>1</v>
      </c>
      <c r="H203" s="12">
        <f>F203*G203</f>
        <v>0</v>
      </c>
      <c r="I203" s="24" t="s">
        <v>465</v>
      </c>
    </row>
    <row r="204" spans="1:9" ht="27" x14ac:dyDescent="0.3">
      <c r="A204" s="11">
        <v>199</v>
      </c>
      <c r="B204" s="11" t="s">
        <v>411</v>
      </c>
      <c r="C204" s="11" t="s">
        <v>358</v>
      </c>
      <c r="D204" s="11"/>
      <c r="E204" s="11" t="s">
        <v>332</v>
      </c>
      <c r="F204" s="11"/>
      <c r="G204" s="20">
        <v>1</v>
      </c>
      <c r="H204" s="12">
        <f>F204*G204</f>
        <v>0</v>
      </c>
      <c r="I204" s="24" t="s">
        <v>465</v>
      </c>
    </row>
    <row r="205" spans="1:9" x14ac:dyDescent="0.3">
      <c r="A205" s="13">
        <v>200</v>
      </c>
      <c r="B205" s="11" t="s">
        <v>247</v>
      </c>
      <c r="C205" s="11" t="s">
        <v>248</v>
      </c>
      <c r="D205" s="11"/>
      <c r="E205" s="11" t="s">
        <v>8</v>
      </c>
      <c r="F205" s="11"/>
      <c r="G205" s="20">
        <v>1</v>
      </c>
      <c r="H205" s="12">
        <f>F205*G205</f>
        <v>0</v>
      </c>
      <c r="I205" s="24" t="s">
        <v>465</v>
      </c>
    </row>
    <row r="206" spans="1:9" x14ac:dyDescent="0.3">
      <c r="A206" s="13">
        <v>201</v>
      </c>
      <c r="B206" s="11" t="s">
        <v>412</v>
      </c>
      <c r="C206" s="11" t="s">
        <v>360</v>
      </c>
      <c r="D206" s="11"/>
      <c r="E206" s="11" t="s">
        <v>318</v>
      </c>
      <c r="F206" s="11"/>
      <c r="G206" s="20">
        <v>1</v>
      </c>
      <c r="H206" s="12">
        <f>F206*G206</f>
        <v>0</v>
      </c>
      <c r="I206" s="24" t="s">
        <v>465</v>
      </c>
    </row>
    <row r="207" spans="1:9" x14ac:dyDescent="0.3">
      <c r="B207" s="16" t="s">
        <v>462</v>
      </c>
      <c r="C207" s="17"/>
      <c r="D207" s="17"/>
      <c r="E207" s="18"/>
      <c r="F207" s="18"/>
      <c r="G207" s="19"/>
      <c r="H207" s="21">
        <f>SUM(H5:H206)</f>
        <v>0</v>
      </c>
    </row>
    <row r="210" spans="1:3" ht="16.5" customHeight="1" x14ac:dyDescent="0.3">
      <c r="A210" s="25" t="s">
        <v>470</v>
      </c>
      <c r="B210" s="29" t="s">
        <v>469</v>
      </c>
      <c r="C210" s="29"/>
    </row>
  </sheetData>
  <sortState ref="B5:L206">
    <sortCondition ref="B5"/>
  </sortState>
  <mergeCells count="4">
    <mergeCell ref="A3:H3"/>
    <mergeCell ref="A2:H2"/>
    <mergeCell ref="A1:B1"/>
    <mergeCell ref="B210:C210"/>
  </mergeCells>
  <pageMargins left="0.31496062992125984" right="0.31496062992125984" top="0.55118110236220474" bottom="0.55118110236220474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Załacznik do umowy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2022-01-14T11:35:36Z</dcterms:modified>
</cp:coreProperties>
</file>