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zetargi\1. PRZETARGI POWYŻEJ 30 TYS\64-2025 DD\Zał 3a-3f formularze cenowe\"/>
    </mc:Choice>
  </mc:AlternateContent>
  <xr:revisionPtr revIDLastSave="0" documentId="13_ncr:1_{F8316783-C3DF-4FAF-A5A7-5E197E972E88}" xr6:coauthVersionLast="47" xr6:coauthVersionMax="47" xr10:uidLastSave="{00000000-0000-0000-0000-000000000000}"/>
  <bookViews>
    <workbookView xWindow="-120" yWindow="-120" windowWidth="29040" windowHeight="15720" xr2:uid="{142964FB-C7A1-409A-BFD4-2FB6A7B2CE8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G10" i="1" s="1"/>
  <c r="F9" i="1"/>
  <c r="F8" i="1"/>
  <c r="F7" i="1"/>
  <c r="F6" i="1"/>
  <c r="F11" i="1" l="1"/>
  <c r="H10" i="1"/>
  <c r="G9" i="1"/>
  <c r="H9" i="1" s="1"/>
  <c r="G8" i="1"/>
  <c r="H8" i="1" s="1"/>
  <c r="G6" i="1"/>
  <c r="G7" i="1"/>
  <c r="H7" i="1" s="1"/>
  <c r="G11" i="1" l="1"/>
  <c r="H6" i="1"/>
  <c r="H11" i="1" s="1"/>
</calcChain>
</file>

<file path=xl/sharedStrings.xml><?xml version="1.0" encoding="utf-8"?>
<sst xmlns="http://schemas.openxmlformats.org/spreadsheetml/2006/main" count="20" uniqueCount="19">
  <si>
    <t>Ilość</t>
  </si>
  <si>
    <t>Jednostka miary</t>
  </si>
  <si>
    <t>Cena jednostkowa netto [zł]*</t>
  </si>
  <si>
    <t>cały okres obowiązywania umowy netto [zł]</t>
  </si>
  <si>
    <t>vat [zł]
(stawka - 23%)</t>
  </si>
  <si>
    <t>cały okres obowiązywania umowy brutto [zł]</t>
  </si>
  <si>
    <t>czynność</t>
  </si>
  <si>
    <t>Lp.</t>
  </si>
  <si>
    <t>punkt</t>
  </si>
  <si>
    <t>sztuka</t>
  </si>
  <si>
    <r>
      <t>m</t>
    </r>
    <r>
      <rPr>
        <sz val="11"/>
        <color theme="1"/>
        <rFont val="Calibri"/>
        <family val="2"/>
        <charset val="238"/>
      </rPr>
      <t>²</t>
    </r>
    <r>
      <rPr>
        <sz val="11"/>
        <color theme="1"/>
        <rFont val="Calibri"/>
        <family val="2"/>
        <charset val="238"/>
        <scheme val="minor"/>
      </rPr>
      <t xml:space="preserve"> pow. użytk. pomieszczenia</t>
    </r>
  </si>
  <si>
    <t>Obowiązkowa deratyzacja prewencjna
przy użyciu stacji deratyzacyjnych</t>
  </si>
  <si>
    <t>Jednorazowa deratyzacja 
(odrębne zlecenia)
przy użyciu stacji deratyzacyjnych</t>
  </si>
  <si>
    <t xml:space="preserve">Jednorazowa dezynsekcja 
(odrębne zlecenia)
</t>
  </si>
  <si>
    <t>RAZEM HALE</t>
  </si>
  <si>
    <t>HALE</t>
  </si>
  <si>
    <t xml:space="preserve">Jednorazowa likwidacja gniazda os itp. 
(odrębne zlecenia) 
</t>
  </si>
  <si>
    <t>Jednorazowa likwidacja gniazda os itp.. przy użyciu podnośnika(odrębne zlecenia)</t>
  </si>
  <si>
    <t>załącznik nr 1f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</si>
</sst>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1" fillId="0" borderId="1" xfId="1" applyFont="1" applyBorder="1" applyAlignment="1" applyProtection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3" borderId="1" xfId="0" applyFill="1" applyBorder="1" applyAlignment="1">
      <alignment vertical="center"/>
    </xf>
    <xf numFmtId="4" fontId="3" fillId="3" borderId="1" xfId="1" applyNumberFormat="1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vertical="center"/>
    </xf>
    <xf numFmtId="3" fontId="0" fillId="3" borderId="1" xfId="0" applyNumberFormat="1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5" borderId="1" xfId="0" applyFill="1" applyBorder="1" applyAlignment="1">
      <alignment vertical="center"/>
    </xf>
    <xf numFmtId="0" fontId="2" fillId="5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0" borderId="0" xfId="0" applyFont="1"/>
    <xf numFmtId="4" fontId="2" fillId="0" borderId="1" xfId="0" applyNumberFormat="1" applyFont="1" applyBorder="1" applyAlignment="1">
      <alignment vertical="center"/>
    </xf>
    <xf numFmtId="4" fontId="2" fillId="2" borderId="1" xfId="0" applyNumberFormat="1" applyFont="1" applyFill="1" applyBorder="1" applyAlignment="1">
      <alignment vertical="center"/>
    </xf>
    <xf numFmtId="4" fontId="2" fillId="3" borderId="1" xfId="0" applyNumberFormat="1" applyFont="1" applyFill="1" applyBorder="1" applyAlignment="1">
      <alignment vertical="center"/>
    </xf>
    <xf numFmtId="4" fontId="2" fillId="4" borderId="1" xfId="0" applyNumberFormat="1" applyFont="1" applyFill="1" applyBorder="1" applyAlignment="1">
      <alignment vertical="center"/>
    </xf>
    <xf numFmtId="4" fontId="2" fillId="5" borderId="1" xfId="0" applyNumberFormat="1" applyFont="1" applyFill="1" applyBorder="1" applyAlignment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2" borderId="1" xfId="0" applyFill="1" applyBorder="1" applyAlignment="1">
      <alignment horizontal="center" vertical="center"/>
    </xf>
  </cellXfs>
  <cellStyles count="2">
    <cellStyle name="Normalny" xfId="0" builtinId="0"/>
    <cellStyle name="Normalny 4" xfId="1" xr:uid="{4B6A03A1-D7EA-43D3-8439-B162646398B2}"/>
  </cellStyles>
  <dxfs count="0"/>
  <tableStyles count="0" defaultTableStyle="TableStyleMedium2" defaultPivotStyle="PivotStyleLight16"/>
  <colors>
    <mruColors>
      <color rgb="FF66FF66"/>
      <color rgb="FFFF5050"/>
      <color rgb="FFFFFF99"/>
      <color rgb="FFFF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7AF2A-4323-4F6E-8CEA-CAA30C0B7766}">
  <dimension ref="A2:H11"/>
  <sheetViews>
    <sheetView tabSelected="1" workbookViewId="0">
      <selection activeCell="K6" sqref="K6"/>
    </sheetView>
  </sheetViews>
  <sheetFormatPr defaultRowHeight="15" x14ac:dyDescent="0.25"/>
  <cols>
    <col min="1" max="1" width="4.28515625" customWidth="1"/>
    <col min="2" max="2" width="41.28515625" customWidth="1"/>
    <col min="4" max="4" width="10.85546875" customWidth="1"/>
    <col min="5" max="5" width="11.28515625" customWidth="1"/>
    <col min="6" max="6" width="13.85546875" customWidth="1"/>
    <col min="7" max="7" width="11.140625" customWidth="1"/>
    <col min="8" max="8" width="18.7109375" customWidth="1"/>
  </cols>
  <sheetData>
    <row r="2" spans="1:8" x14ac:dyDescent="0.25">
      <c r="B2" s="15" t="s">
        <v>15</v>
      </c>
      <c r="H2" s="15" t="s">
        <v>18</v>
      </c>
    </row>
    <row r="4" spans="1:8" ht="60" x14ac:dyDescent="0.25">
      <c r="A4" s="3" t="s">
        <v>7</v>
      </c>
      <c r="B4" s="1" t="s">
        <v>6</v>
      </c>
      <c r="C4" s="2" t="s">
        <v>0</v>
      </c>
      <c r="D4" s="1" t="s">
        <v>1</v>
      </c>
      <c r="E4" s="1" t="s">
        <v>2</v>
      </c>
      <c r="F4" s="1" t="s">
        <v>3</v>
      </c>
      <c r="G4" s="1" t="s">
        <v>4</v>
      </c>
      <c r="H4" s="1" t="s">
        <v>5</v>
      </c>
    </row>
    <row r="5" spans="1:8" x14ac:dyDescent="0.25">
      <c r="A5" s="3">
        <v>1</v>
      </c>
      <c r="B5" s="1">
        <v>2</v>
      </c>
      <c r="C5" s="2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</row>
    <row r="6" spans="1:8" ht="40.15" customHeight="1" x14ac:dyDescent="0.25">
      <c r="A6" s="4">
        <v>1</v>
      </c>
      <c r="B6" s="14" t="s">
        <v>11</v>
      </c>
      <c r="C6" s="7">
        <v>48</v>
      </c>
      <c r="D6" s="27" t="s">
        <v>8</v>
      </c>
      <c r="E6" s="27"/>
      <c r="F6" s="17">
        <f>C6*E6</f>
        <v>0</v>
      </c>
      <c r="G6" s="17">
        <f t="shared" ref="G6:G10" si="0">F6*0.23</f>
        <v>0</v>
      </c>
      <c r="H6" s="17">
        <f>F6+G6</f>
        <v>0</v>
      </c>
    </row>
    <row r="7" spans="1:8" ht="45" x14ac:dyDescent="0.25">
      <c r="A7" s="4">
        <v>2</v>
      </c>
      <c r="B7" s="14" t="s">
        <v>12</v>
      </c>
      <c r="C7" s="7">
        <v>4</v>
      </c>
      <c r="D7" s="27"/>
      <c r="E7" s="27"/>
      <c r="F7" s="17">
        <f>C7*E6</f>
        <v>0</v>
      </c>
      <c r="G7" s="17">
        <f t="shared" si="0"/>
        <v>0</v>
      </c>
      <c r="H7" s="17">
        <f>F7+G7</f>
        <v>0</v>
      </c>
    </row>
    <row r="8" spans="1:8" ht="60" x14ac:dyDescent="0.25">
      <c r="A8" s="5">
        <v>6</v>
      </c>
      <c r="B8" s="12" t="s">
        <v>13</v>
      </c>
      <c r="C8" s="8">
        <v>270</v>
      </c>
      <c r="D8" s="6" t="s">
        <v>10</v>
      </c>
      <c r="E8" s="21"/>
      <c r="F8" s="18">
        <f>C8*E8</f>
        <v>0</v>
      </c>
      <c r="G8" s="18">
        <f t="shared" si="0"/>
        <v>0</v>
      </c>
      <c r="H8" s="18">
        <f t="shared" ref="H8:H10" si="1">F8+G8</f>
        <v>0</v>
      </c>
    </row>
    <row r="9" spans="1:8" ht="45" x14ac:dyDescent="0.25">
      <c r="A9" s="9">
        <v>8</v>
      </c>
      <c r="B9" s="13" t="s">
        <v>16</v>
      </c>
      <c r="C9" s="9">
        <v>2</v>
      </c>
      <c r="D9" s="22" t="s">
        <v>9</v>
      </c>
      <c r="E9" s="22"/>
      <c r="F9" s="19">
        <f>C9*E9</f>
        <v>0</v>
      </c>
      <c r="G9" s="19">
        <f t="shared" si="0"/>
        <v>0</v>
      </c>
      <c r="H9" s="19">
        <f t="shared" si="1"/>
        <v>0</v>
      </c>
    </row>
    <row r="10" spans="1:8" ht="30" x14ac:dyDescent="0.25">
      <c r="A10" s="10">
        <v>12</v>
      </c>
      <c r="B10" s="11" t="s">
        <v>17</v>
      </c>
      <c r="C10" s="10">
        <v>2</v>
      </c>
      <c r="D10" s="23" t="s">
        <v>9</v>
      </c>
      <c r="E10" s="23"/>
      <c r="F10" s="20">
        <f>C10*E10</f>
        <v>0</v>
      </c>
      <c r="G10" s="20">
        <f t="shared" si="0"/>
        <v>0</v>
      </c>
      <c r="H10" s="20">
        <f t="shared" si="1"/>
        <v>0</v>
      </c>
    </row>
    <row r="11" spans="1:8" ht="32.450000000000003" customHeight="1" x14ac:dyDescent="0.25">
      <c r="B11" s="24" t="s">
        <v>14</v>
      </c>
      <c r="C11" s="25"/>
      <c r="D11" s="25"/>
      <c r="E11" s="26"/>
      <c r="F11" s="16">
        <f>SUM(F6:F10)</f>
        <v>0</v>
      </c>
      <c r="G11" s="16">
        <f>SUM(G6:G10)</f>
        <v>0</v>
      </c>
      <c r="H11" s="16">
        <f>SUM(H6:H10)</f>
        <v>0</v>
      </c>
    </row>
  </sheetData>
  <mergeCells count="3">
    <mergeCell ref="B11:E11"/>
    <mergeCell ref="D6:D7"/>
    <mergeCell ref="E6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Jarosław Gąsiorek</dc:creator>
  <cp:lastModifiedBy>Julia Pomorska</cp:lastModifiedBy>
  <dcterms:created xsi:type="dcterms:W3CDTF">2025-03-14T12:25:19Z</dcterms:created>
  <dcterms:modified xsi:type="dcterms:W3CDTF">2025-03-17T11:57:01Z</dcterms:modified>
</cp:coreProperties>
</file>