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10215" tabRatio="988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'Arkusz1'!$A$1:$D$184</definedName>
  </definedNames>
  <calcPr fullCalcOnLoad="1"/>
</workbook>
</file>

<file path=xl/sharedStrings.xml><?xml version="1.0" encoding="utf-8"?>
<sst xmlns="http://schemas.openxmlformats.org/spreadsheetml/2006/main" count="236" uniqueCount="198">
  <si>
    <t>L.p.</t>
  </si>
  <si>
    <t>Miejscowość</t>
  </si>
  <si>
    <t>szkło</t>
  </si>
  <si>
    <t>V-1100</t>
  </si>
  <si>
    <t xml:space="preserve">1. </t>
  </si>
  <si>
    <t>Bartoszówek</t>
  </si>
  <si>
    <t>-</t>
  </si>
  <si>
    <t>Razem</t>
  </si>
  <si>
    <t xml:space="preserve">2. </t>
  </si>
  <si>
    <t>Jaroszów</t>
  </si>
  <si>
    <t>przy budynku nr 121-122</t>
  </si>
  <si>
    <t>przy budynku nr 7</t>
  </si>
  <si>
    <t>3.</t>
  </si>
  <si>
    <t>Rusko</t>
  </si>
  <si>
    <t xml:space="preserve">4. </t>
  </si>
  <si>
    <t>Morawa</t>
  </si>
  <si>
    <t>naprzeciw budynku nr 21</t>
  </si>
  <si>
    <t>przy budynku nr 11</t>
  </si>
  <si>
    <t>5.</t>
  </si>
  <si>
    <t>Skarżyce</t>
  </si>
  <si>
    <t>przy budynku nr 7a</t>
  </si>
  <si>
    <t>przy budynku nr 10</t>
  </si>
  <si>
    <t>6.</t>
  </si>
  <si>
    <t>Międzyrzecze</t>
  </si>
  <si>
    <t>Świetlica</t>
  </si>
  <si>
    <t>razem</t>
  </si>
  <si>
    <t xml:space="preserve">7. </t>
  </si>
  <si>
    <t>Stanowice</t>
  </si>
  <si>
    <t>Świdnicka naprzeciw budynku nr 13</t>
  </si>
  <si>
    <t>8.</t>
  </si>
  <si>
    <t>Olszany</t>
  </si>
  <si>
    <t>przy budynku nr 11 - skrzynki pocztowe</t>
  </si>
  <si>
    <t>przy budynku nr 22</t>
  </si>
  <si>
    <t>domki jednorodzinne przy nr 78e</t>
  </si>
  <si>
    <t>9.</t>
  </si>
  <si>
    <t>Modlęcin</t>
  </si>
  <si>
    <t>obok budynku nr 30</t>
  </si>
  <si>
    <t>przed budynkiem nr 37</t>
  </si>
  <si>
    <t>10.</t>
  </si>
  <si>
    <t>Granica</t>
  </si>
  <si>
    <t>przystanek PKS</t>
  </si>
  <si>
    <t>11.</t>
  </si>
  <si>
    <t>Stawiska</t>
  </si>
  <si>
    <t>12.</t>
  </si>
  <si>
    <t>Godzieszówek</t>
  </si>
  <si>
    <t>przy budynku nr 30</t>
  </si>
  <si>
    <t>13.</t>
  </si>
  <si>
    <t>Żelazów</t>
  </si>
  <si>
    <t>14.</t>
  </si>
  <si>
    <t>Kostrza</t>
  </si>
  <si>
    <t>Kościuszki naprzeciw budynku nr 1</t>
  </si>
  <si>
    <t>15.</t>
  </si>
  <si>
    <t>Żółkiewka</t>
  </si>
  <si>
    <t>przy budynku nr 40</t>
  </si>
  <si>
    <t>16.</t>
  </si>
  <si>
    <t>Wieśnica</t>
  </si>
  <si>
    <t>przy słupie ogłoszeniowym</t>
  </si>
  <si>
    <t>17.</t>
  </si>
  <si>
    <t>Grochotów</t>
  </si>
  <si>
    <t>18.</t>
  </si>
  <si>
    <t>Tomkowice</t>
  </si>
  <si>
    <t>19.</t>
  </si>
  <si>
    <t>Graniczna</t>
  </si>
  <si>
    <t>przy budynku nr 5</t>
  </si>
  <si>
    <t>20.</t>
  </si>
  <si>
    <t>Goczałków Górny</t>
  </si>
  <si>
    <t>naprzeciw budynku nr 30</t>
  </si>
  <si>
    <t>koło wagi</t>
  </si>
  <si>
    <t>naprzeciw budynku nr 23</t>
  </si>
  <si>
    <t>w podwórku budynku nr 20</t>
  </si>
  <si>
    <t>w podwórku nudynku nr 23</t>
  </si>
  <si>
    <t xml:space="preserve">21. </t>
  </si>
  <si>
    <t>Goczałków</t>
  </si>
  <si>
    <t>przystanek PKS dla wysiadających</t>
  </si>
  <si>
    <t>wjazd do PGR</t>
  </si>
  <si>
    <t>naprzeciw Kościoła - słup ogłoszeniowy</t>
  </si>
  <si>
    <t>naprzeciw Pawilonu</t>
  </si>
  <si>
    <t>Strzegomska osiedle bloków za przejazdem kolejowym</t>
  </si>
  <si>
    <t>przy budynku nr 2 obok Gimnazjum</t>
  </si>
  <si>
    <t>Rogoźnicka Świetlica Wiejska</t>
  </si>
  <si>
    <t>Boczna 2 od strony ul. Rogoźnickiej</t>
  </si>
  <si>
    <t>przejazd kolejowy na Osiedle</t>
  </si>
  <si>
    <t>Kolejowa naprzeciw budynku nr 6</t>
  </si>
  <si>
    <t>Szkolna 4 (Szkoła Podstawowa)</t>
  </si>
  <si>
    <t>Szkolna przy słupie ogłoszeniowym</t>
  </si>
  <si>
    <t>Parkowa naprzeciw budynku nr 11</t>
  </si>
  <si>
    <t>Parkowa 17</t>
  </si>
  <si>
    <t>Osiedle naprzeciw budynku nr 5</t>
  </si>
  <si>
    <t>Osiedle 14a</t>
  </si>
  <si>
    <t>22.</t>
  </si>
  <si>
    <t>Rogoźnica</t>
  </si>
  <si>
    <t>Gross Rosen nr 8</t>
  </si>
  <si>
    <t>Wczasowa nr 5</t>
  </si>
  <si>
    <t>Szkolna naprzeciw boiska</t>
  </si>
  <si>
    <t>OGÓŁEM</t>
  </si>
  <si>
    <t>przed budynkiem nr 35 (przy drodze)</t>
  </si>
  <si>
    <t>Strzegomska przy sklepie</t>
  </si>
  <si>
    <t>Osiedle obok 4a</t>
  </si>
  <si>
    <t>V-1500</t>
  </si>
  <si>
    <t>Kolonijna 6-6a</t>
  </si>
  <si>
    <t>Ogrodowa nr 4</t>
  </si>
  <si>
    <t>Skrzyżowanie Cicha-Kościuszkowców przy przystanku</t>
  </si>
  <si>
    <t>Skrzyżowanie Szkolna - Osiedle 1</t>
  </si>
  <si>
    <t>Szkolna przy budynku nr 7</t>
  </si>
  <si>
    <t>nie znaleziony</t>
  </si>
  <si>
    <t>Świdnicka naprzeciw nr 7-9</t>
  </si>
  <si>
    <t>Kolejowa naprzeciw budynku nr 6a</t>
  </si>
  <si>
    <t>przy budynku nr 70</t>
  </si>
  <si>
    <t>naprzeciw nr 2</t>
  </si>
  <si>
    <t>Świebodzka naprzeciw budynku nr 43</t>
  </si>
  <si>
    <t>przystanek przy budynku nr 22</t>
  </si>
  <si>
    <t>osiedle przy nr 13A</t>
  </si>
  <si>
    <t>naprzeciw budynku nr 3</t>
  </si>
  <si>
    <t>przy budynku nr 20 obok skrzynek pocztowych</t>
  </si>
  <si>
    <t>Świebodzka naprzeciwko budynku nr 30</t>
  </si>
  <si>
    <t>przy budynku nr 16</t>
  </si>
  <si>
    <t>Szt.</t>
  </si>
  <si>
    <t>sklep budynek nr 5</t>
  </si>
  <si>
    <t>Strzegomska naprzeciw nr 37</t>
  </si>
  <si>
    <t>przy budynku nr 138</t>
  </si>
  <si>
    <t>naprzeciw nr 17</t>
  </si>
  <si>
    <t>naprzeciwko nr 43</t>
  </si>
  <si>
    <t>przy budynku nr 25</t>
  </si>
  <si>
    <t xml:space="preserve">przy budynku nr 34 </t>
  </si>
  <si>
    <t>przy budunku nr 1a</t>
  </si>
  <si>
    <t>przy budynku nr 29</t>
  </si>
  <si>
    <t>przy budynku nr 42</t>
  </si>
  <si>
    <t>naprzeciw budynku nr 26</t>
  </si>
  <si>
    <t>Świdnicka 9 Świetlica Wiejska</t>
  </si>
  <si>
    <t>Obóz Gross Rosen nr 26</t>
  </si>
  <si>
    <t>Jaroszów nr 114a</t>
  </si>
  <si>
    <t>Jaroszów nr 133-137</t>
  </si>
  <si>
    <t>Jaroszów nr 71b</t>
  </si>
  <si>
    <t>Jaroszów nr 98 przed budynkiem Szkoły Podstawowej</t>
  </si>
  <si>
    <t>Jaroszów nr 48 sklep wielobranżowy</t>
  </si>
  <si>
    <t>Jaroszów Osiedle nr 1-5</t>
  </si>
  <si>
    <t>Rusko nr 17</t>
  </si>
  <si>
    <t>Rusko nr 63</t>
  </si>
  <si>
    <t>Rusko nr 44</t>
  </si>
  <si>
    <t>budynkek nr 1 (Pałac)</t>
  </si>
  <si>
    <t>obok budynku nr 25 przy Krzyżu</t>
  </si>
  <si>
    <t>ul. Strzegomska nr 12</t>
  </si>
  <si>
    <t>Strzegomska nr 2</t>
  </si>
  <si>
    <t>Strzegomska nr 4</t>
  </si>
  <si>
    <t>Olszańska nr 12f</t>
  </si>
  <si>
    <t>Olszańska naprzeciw nr 41</t>
  </si>
  <si>
    <t>Olszańska naprzeciw nr 65</t>
  </si>
  <si>
    <t>przy budynku nr 78</t>
  </si>
  <si>
    <t>przy budynku nr 172</t>
  </si>
  <si>
    <t>przy budynku nr 131 Straż Pożarna</t>
  </si>
  <si>
    <t>przy budynku nr  53</t>
  </si>
  <si>
    <t>przy bramie do byłego PGR - nr 93</t>
  </si>
  <si>
    <t>naprzeciw budynku nr 34</t>
  </si>
  <si>
    <t>przy budynku nr 26</t>
  </si>
  <si>
    <t>przy budynku nr 10A</t>
  </si>
  <si>
    <t xml:space="preserve">Żeromskiego 22 - Świetlica Wiejska  </t>
  </si>
  <si>
    <t>Kościuszki nr 44</t>
  </si>
  <si>
    <t xml:space="preserve">skrzyżowanie ul. Kościuszki do firmy WEKOM </t>
  </si>
  <si>
    <t>przy budynku nr 58b</t>
  </si>
  <si>
    <t>naprzeciw budynku nr 4</t>
  </si>
  <si>
    <t>naprzeciw  budynku nr 34</t>
  </si>
  <si>
    <t xml:space="preserve">Strzegomska nr 12 - naprzeciw Kościoła </t>
  </si>
  <si>
    <t>Strzegomska nr 32 przy sklepie</t>
  </si>
  <si>
    <t>Strzegomska nr 45</t>
  </si>
  <si>
    <t>Strzegomska nr 49 CD</t>
  </si>
  <si>
    <t>Strzegomska nr 49 AB</t>
  </si>
  <si>
    <t>Strzegomska nr  51ABCD</t>
  </si>
  <si>
    <t>Strzegomska nr 2d przy Hali sportowej</t>
  </si>
  <si>
    <t>Rogoźnicka nr 17- Świetlica Wiejska</t>
  </si>
  <si>
    <t>Boczna nr 3 naprzeciw przystanku</t>
  </si>
  <si>
    <t>Strzegomska nr 24A przy sklepie</t>
  </si>
  <si>
    <t>Kolejowa nr 16</t>
  </si>
  <si>
    <t>Szkolna nr 3 przy sklepie ABC</t>
  </si>
  <si>
    <t>Szkolna nr 1 Publiczna Szkoła Podstawowa</t>
  </si>
  <si>
    <t>Parkowa nr  17</t>
  </si>
  <si>
    <t>Osiedle nr 8</t>
  </si>
  <si>
    <t>Kościuszkowców nr 13</t>
  </si>
  <si>
    <t>Parkowa nr 3</t>
  </si>
  <si>
    <t>Parkowa nr 19 - Stacja kolejowa</t>
  </si>
  <si>
    <t>Długa nr 16 (Mała Rogoźnica)</t>
  </si>
  <si>
    <t>Krótka nr 2</t>
  </si>
  <si>
    <t>Gross Rosen za Remizą naprzeciw nr 15b</t>
  </si>
  <si>
    <t>Cicha nr 2-4</t>
  </si>
  <si>
    <t>Osiedle nr 11d</t>
  </si>
  <si>
    <t>Bartoszówek nr 2 (pawilon)</t>
  </si>
  <si>
    <t>Bartoszówek nr 34b przy sklepie</t>
  </si>
  <si>
    <t>skrzynki pocztowe naprzeciw budynku nr 28</t>
  </si>
  <si>
    <t>Załącznik nr 13 do SIWZ</t>
  </si>
  <si>
    <t>Świetlica Wiejska  (pomiędzy budynkami nr 5 i 6)</t>
  </si>
  <si>
    <t>Żeromskiego naprzeciw budynku nr 3</t>
  </si>
  <si>
    <t>przy budynku nr 19</t>
  </si>
  <si>
    <t>naprzeciw budynku nr 9 - przy sklepie</t>
  </si>
  <si>
    <t>Strzegomska nr 4 - wjazd do byłego PGR</t>
  </si>
  <si>
    <t>Piekarska naprzeciw nr 5</t>
  </si>
  <si>
    <t>Strzegomska nr 25  - Świetlica</t>
  </si>
  <si>
    <t>Rogoźnicka nr 4 przy budynku wspólnoty mieszkaniowej</t>
  </si>
  <si>
    <r>
      <t>Rozmieszczenie pojemników do selektywnej zbiórki szkła - typu</t>
    </r>
    <r>
      <rPr>
        <sz val="10"/>
        <rFont val="Arial"/>
        <family val="2"/>
      </rPr>
      <t xml:space="preserve"> „</t>
    </r>
    <r>
      <rPr>
        <b/>
        <sz val="10"/>
        <rFont val="Arial"/>
        <family val="2"/>
      </rPr>
      <t>dzwon</t>
    </r>
    <r>
      <rPr>
        <sz val="10"/>
        <rFont val="Arial"/>
        <family val="2"/>
      </rPr>
      <t>”</t>
    </r>
    <r>
      <rPr>
        <b/>
        <sz val="10"/>
        <rFont val="Arial"/>
        <family val="2"/>
      </rPr>
      <t xml:space="preserve">                                                                      na terenach wiejskich Gminy Strzegom</t>
    </r>
    <r>
      <rPr>
        <sz val="10"/>
        <rFont val="Arial"/>
        <family val="2"/>
      </rPr>
      <t>.</t>
    </r>
  </si>
  <si>
    <r>
      <t>Stan na dzień 11</t>
    </r>
    <r>
      <rPr>
        <sz val="10"/>
        <rFont val="Arial"/>
        <family val="2"/>
      </rPr>
      <t>.</t>
    </r>
    <r>
      <rPr>
        <b/>
        <sz val="10"/>
        <rFont val="Arial"/>
        <family val="2"/>
      </rPr>
      <t>09</t>
    </r>
    <r>
      <rPr>
        <sz val="10"/>
        <rFont val="Arial"/>
        <family val="2"/>
      </rPr>
      <t>.</t>
    </r>
    <r>
      <rPr>
        <b/>
        <sz val="10"/>
        <rFont val="Arial"/>
        <family val="2"/>
      </rPr>
      <t>2018 r</t>
    </r>
    <r>
      <rPr>
        <sz val="10"/>
        <rFont val="Arial"/>
        <family val="2"/>
      </rPr>
      <t>.</t>
    </r>
    <r>
      <rPr>
        <b/>
        <sz val="10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</si>
</sst>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9">
    <font>
      <sz val="10"/>
      <name val="Arial"/>
      <family val="2"/>
    </font>
    <font>
      <b/>
      <sz val="12"/>
      <name val="Times New Roman"/>
      <family val="1"/>
    </font>
    <font>
      <b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1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/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 style="thin"/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7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33" borderId="10" xfId="0" applyFont="1" applyFill="1" applyBorder="1" applyAlignment="1">
      <alignment/>
    </xf>
    <xf numFmtId="0" fontId="2" fillId="0" borderId="11" xfId="0" applyFont="1" applyBorder="1" applyAlignment="1">
      <alignment horizontal="left" vertical="top"/>
    </xf>
    <xf numFmtId="0" fontId="0" fillId="0" borderId="12" xfId="0" applyFont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0" borderId="13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/>
    </xf>
    <xf numFmtId="0" fontId="0" fillId="0" borderId="12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5" xfId="0" applyBorder="1" applyAlignment="1">
      <alignment/>
    </xf>
    <xf numFmtId="0" fontId="2" fillId="33" borderId="16" xfId="0" applyFont="1" applyFill="1" applyBorder="1" applyAlignment="1">
      <alignment horizontal="center"/>
    </xf>
    <xf numFmtId="0" fontId="0" fillId="33" borderId="17" xfId="0" applyFont="1" applyFill="1" applyBorder="1" applyAlignment="1">
      <alignment/>
    </xf>
    <xf numFmtId="0" fontId="2" fillId="0" borderId="15" xfId="0" applyFont="1" applyBorder="1" applyAlignment="1">
      <alignment/>
    </xf>
    <xf numFmtId="0" fontId="0" fillId="0" borderId="15" xfId="0" applyFont="1" applyBorder="1" applyAlignment="1">
      <alignment/>
    </xf>
    <xf numFmtId="0" fontId="0" fillId="33" borderId="15" xfId="0" applyFont="1" applyFill="1" applyBorder="1" applyAlignment="1">
      <alignment/>
    </xf>
    <xf numFmtId="0" fontId="2" fillId="33" borderId="15" xfId="0" applyFont="1" applyFill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5" xfId="0" applyFont="1" applyFill="1" applyBorder="1" applyAlignment="1">
      <alignment/>
    </xf>
    <xf numFmtId="0" fontId="0" fillId="0" borderId="15" xfId="0" applyFont="1" applyFill="1" applyBorder="1" applyAlignment="1">
      <alignment horizontal="center"/>
    </xf>
    <xf numFmtId="0" fontId="2" fillId="0" borderId="15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0" fillId="34" borderId="15" xfId="0" applyFon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2" fillId="0" borderId="18" xfId="0" applyFont="1" applyBorder="1" applyAlignment="1">
      <alignment/>
    </xf>
    <xf numFmtId="0" fontId="0" fillId="0" borderId="18" xfId="0" applyBorder="1" applyAlignment="1">
      <alignment horizontal="center"/>
    </xf>
    <xf numFmtId="0" fontId="0" fillId="0" borderId="15" xfId="0" applyFill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2" fillId="33" borderId="19" xfId="0" applyFont="1" applyFill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0" fillId="34" borderId="24" xfId="0" applyFont="1" applyFill="1" applyBorder="1" applyAlignment="1">
      <alignment horizontal="center"/>
    </xf>
    <xf numFmtId="0" fontId="2" fillId="33" borderId="26" xfId="0" applyFont="1" applyFill="1" applyBorder="1" applyAlignment="1">
      <alignment horizontal="center"/>
    </xf>
    <xf numFmtId="0" fontId="0" fillId="0" borderId="27" xfId="0" applyBorder="1" applyAlignment="1">
      <alignment/>
    </xf>
    <xf numFmtId="0" fontId="2" fillId="35" borderId="28" xfId="0" applyFont="1" applyFill="1" applyBorder="1" applyAlignment="1">
      <alignment/>
    </xf>
    <xf numFmtId="0" fontId="2" fillId="35" borderId="29" xfId="0" applyFont="1" applyFill="1" applyBorder="1" applyAlignment="1">
      <alignment horizontal="center"/>
    </xf>
    <xf numFmtId="0" fontId="2" fillId="35" borderId="3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2" fillId="0" borderId="31" xfId="0" applyFont="1" applyBorder="1" applyAlignment="1">
      <alignment vertical="top"/>
    </xf>
    <xf numFmtId="0" fontId="2" fillId="0" borderId="32" xfId="0" applyFont="1" applyBorder="1" applyAlignment="1">
      <alignment vertical="top"/>
    </xf>
    <xf numFmtId="0" fontId="2" fillId="0" borderId="33" xfId="0" applyFont="1" applyBorder="1" applyAlignment="1">
      <alignment vertical="top"/>
    </xf>
    <xf numFmtId="0" fontId="2" fillId="0" borderId="34" xfId="0" applyFont="1" applyBorder="1" applyAlignment="1">
      <alignment vertical="top"/>
    </xf>
    <xf numFmtId="0" fontId="2" fillId="0" borderId="35" xfId="0" applyFont="1" applyBorder="1" applyAlignment="1">
      <alignment vertical="top"/>
    </xf>
    <xf numFmtId="0" fontId="2" fillId="0" borderId="36" xfId="0" applyFont="1" applyBorder="1" applyAlignment="1">
      <alignment vertical="top"/>
    </xf>
    <xf numFmtId="0" fontId="2" fillId="0" borderId="37" xfId="0" applyFont="1" applyBorder="1" applyAlignment="1">
      <alignment vertical="top"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2" fillId="33" borderId="19" xfId="0" applyFont="1" applyFill="1" applyBorder="1" applyAlignment="1">
      <alignment horizontal="left"/>
    </xf>
    <xf numFmtId="0" fontId="2" fillId="0" borderId="40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38" fillId="0" borderId="0" xfId="0" applyFont="1" applyAlignment="1">
      <alignment horizontal="right"/>
    </xf>
    <xf numFmtId="0" fontId="2" fillId="0" borderId="0" xfId="0" applyFont="1" applyBorder="1" applyAlignment="1">
      <alignment horizontal="center"/>
    </xf>
    <xf numFmtId="0" fontId="2" fillId="0" borderId="43" xfId="0" applyFont="1" applyBorder="1" applyAlignment="1">
      <alignment horizontal="left"/>
    </xf>
    <xf numFmtId="0" fontId="2" fillId="0" borderId="44" xfId="0" applyFont="1" applyBorder="1" applyAlignment="1">
      <alignment horizontal="left"/>
    </xf>
    <xf numFmtId="0" fontId="2" fillId="0" borderId="45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84"/>
  <sheetViews>
    <sheetView tabSelected="1" workbookViewId="0" topLeftCell="A1">
      <selection activeCell="D9" sqref="D9"/>
    </sheetView>
  </sheetViews>
  <sheetFormatPr defaultColWidth="9.140625" defaultRowHeight="12.75"/>
  <cols>
    <col min="1" max="1" width="6.421875" style="0" customWidth="1"/>
    <col min="2" max="2" width="46.140625" style="0" customWidth="1"/>
    <col min="3" max="4" width="18.57421875" style="0" customWidth="1"/>
  </cols>
  <sheetData>
    <row r="1" spans="2:4" ht="12.75">
      <c r="B1" s="46"/>
      <c r="C1" s="61" t="s">
        <v>187</v>
      </c>
      <c r="D1" s="61"/>
    </row>
    <row r="2" ht="12.75">
      <c r="B2" s="46"/>
    </row>
    <row r="3" spans="1:4" ht="15.75" customHeight="1">
      <c r="A3" s="67" t="s">
        <v>196</v>
      </c>
      <c r="B3" s="67"/>
      <c r="C3" s="67"/>
      <c r="D3" s="67"/>
    </row>
    <row r="4" spans="1:4" ht="15.75" customHeight="1">
      <c r="A4" s="67"/>
      <c r="B4" s="67"/>
      <c r="C4" s="67"/>
      <c r="D4" s="67"/>
    </row>
    <row r="5" spans="1:4" ht="15.75" customHeight="1">
      <c r="A5" s="67"/>
      <c r="B5" s="67"/>
      <c r="C5" s="67"/>
      <c r="D5" s="67"/>
    </row>
    <row r="6" spans="1:4" ht="12.75">
      <c r="A6" s="62" t="s">
        <v>197</v>
      </c>
      <c r="B6" s="62"/>
      <c r="C6" s="62"/>
      <c r="D6" s="62"/>
    </row>
    <row r="7" spans="1:3" ht="16.5" thickBot="1">
      <c r="A7" s="1"/>
      <c r="B7" s="1"/>
      <c r="C7" s="1"/>
    </row>
    <row r="8" spans="1:4" ht="12.75">
      <c r="A8" s="63" t="s">
        <v>0</v>
      </c>
      <c r="B8" s="65" t="s">
        <v>1</v>
      </c>
      <c r="C8" s="59" t="s">
        <v>2</v>
      </c>
      <c r="D8" s="60"/>
    </row>
    <row r="9" spans="1:4" ht="12.75">
      <c r="A9" s="64"/>
      <c r="B9" s="66"/>
      <c r="C9" s="29" t="s">
        <v>3</v>
      </c>
      <c r="D9" s="30" t="s">
        <v>98</v>
      </c>
    </row>
    <row r="10" spans="1:4" ht="12.75">
      <c r="A10" s="64"/>
      <c r="B10" s="66"/>
      <c r="C10" s="57" t="s">
        <v>116</v>
      </c>
      <c r="D10" s="58"/>
    </row>
    <row r="11" spans="1:4" ht="13.5" thickBot="1">
      <c r="A11" s="31">
        <v>1</v>
      </c>
      <c r="B11" s="32">
        <v>2</v>
      </c>
      <c r="C11" s="32">
        <v>3</v>
      </c>
      <c r="D11" s="33">
        <v>4</v>
      </c>
    </row>
    <row r="12" spans="1:4" ht="12.75">
      <c r="A12" s="47" t="s">
        <v>4</v>
      </c>
      <c r="B12" s="26" t="s">
        <v>5</v>
      </c>
      <c r="C12" s="27"/>
      <c r="D12" s="34"/>
    </row>
    <row r="13" spans="1:4" ht="12.75">
      <c r="A13" s="48"/>
      <c r="B13" s="12" t="s">
        <v>184</v>
      </c>
      <c r="C13" s="12"/>
      <c r="D13" s="35">
        <v>1</v>
      </c>
    </row>
    <row r="14" spans="1:4" ht="12.75">
      <c r="A14" s="48"/>
      <c r="B14" s="12" t="s">
        <v>185</v>
      </c>
      <c r="C14" s="12"/>
      <c r="D14" s="35">
        <v>1</v>
      </c>
    </row>
    <row r="15" spans="1:4" ht="12.75">
      <c r="A15" s="48"/>
      <c r="B15" s="12" t="s">
        <v>186</v>
      </c>
      <c r="C15" s="12"/>
      <c r="D15" s="35">
        <v>1</v>
      </c>
    </row>
    <row r="16" spans="1:4" ht="12.75">
      <c r="A16" s="49"/>
      <c r="B16" s="17" t="s">
        <v>7</v>
      </c>
      <c r="C16" s="18">
        <f>SUM(C12:C15)</f>
        <v>0</v>
      </c>
      <c r="D16" s="36">
        <f>SUM(D12:D15)</f>
        <v>3</v>
      </c>
    </row>
    <row r="17" spans="1:4" ht="12.75">
      <c r="A17" s="50" t="s">
        <v>8</v>
      </c>
      <c r="B17" s="15" t="s">
        <v>9</v>
      </c>
      <c r="C17" s="19"/>
      <c r="D17" s="35"/>
    </row>
    <row r="18" spans="1:4" ht="12.75">
      <c r="A18" s="47"/>
      <c r="B18" s="12" t="s">
        <v>130</v>
      </c>
      <c r="C18" s="12"/>
      <c r="D18" s="35">
        <v>1</v>
      </c>
    </row>
    <row r="19" spans="1:4" ht="12.75">
      <c r="A19" s="47"/>
      <c r="B19" s="12" t="s">
        <v>131</v>
      </c>
      <c r="C19" s="12"/>
      <c r="D19" s="35">
        <v>1</v>
      </c>
    </row>
    <row r="20" spans="1:4" ht="12.75">
      <c r="A20" s="47"/>
      <c r="B20" s="12" t="s">
        <v>107</v>
      </c>
      <c r="C20" s="12"/>
      <c r="D20" s="35">
        <v>1</v>
      </c>
    </row>
    <row r="21" spans="1:4" ht="12.75">
      <c r="A21" s="47"/>
      <c r="B21" s="12" t="s">
        <v>132</v>
      </c>
      <c r="C21" s="12"/>
      <c r="D21" s="35">
        <v>1</v>
      </c>
    </row>
    <row r="22" spans="1:4" ht="12.75">
      <c r="A22" s="47"/>
      <c r="B22" s="12" t="s">
        <v>133</v>
      </c>
      <c r="C22" s="12"/>
      <c r="D22" s="35">
        <v>1</v>
      </c>
    </row>
    <row r="23" spans="1:4" ht="12.75">
      <c r="A23" s="47"/>
      <c r="B23" s="12" t="s">
        <v>134</v>
      </c>
      <c r="C23" s="12"/>
      <c r="D23" s="35">
        <v>1</v>
      </c>
    </row>
    <row r="24" spans="1:4" ht="12.75">
      <c r="A24" s="47"/>
      <c r="B24" s="16" t="s">
        <v>10</v>
      </c>
      <c r="C24" s="12"/>
      <c r="D24" s="35">
        <v>1</v>
      </c>
    </row>
    <row r="25" spans="1:4" ht="12.75">
      <c r="A25" s="47"/>
      <c r="B25" s="16" t="s">
        <v>11</v>
      </c>
      <c r="C25" s="12"/>
      <c r="D25" s="35">
        <v>1</v>
      </c>
    </row>
    <row r="26" spans="1:4" ht="12.75">
      <c r="A26" s="47"/>
      <c r="B26" s="12" t="s">
        <v>53</v>
      </c>
      <c r="C26" s="12"/>
      <c r="D26" s="35">
        <v>1</v>
      </c>
    </row>
    <row r="27" spans="1:4" ht="12.75">
      <c r="A27" s="47"/>
      <c r="B27" s="12" t="s">
        <v>135</v>
      </c>
      <c r="C27" s="12"/>
      <c r="D27" s="37">
        <v>3</v>
      </c>
    </row>
    <row r="28" spans="1:4" ht="12.75">
      <c r="A28" s="49"/>
      <c r="B28" s="17" t="s">
        <v>7</v>
      </c>
      <c r="C28" s="18">
        <f>SUM(C18:C26)</f>
        <v>0</v>
      </c>
      <c r="D28" s="36">
        <f>SUM(D18:D27)</f>
        <v>12</v>
      </c>
    </row>
    <row r="29" spans="1:4" ht="12.75">
      <c r="A29" s="51" t="s">
        <v>12</v>
      </c>
      <c r="B29" s="15" t="s">
        <v>13</v>
      </c>
      <c r="C29" s="19"/>
      <c r="D29" s="35"/>
    </row>
    <row r="30" spans="1:4" ht="12.75">
      <c r="A30" s="47"/>
      <c r="B30" s="12" t="s">
        <v>110</v>
      </c>
      <c r="C30" s="12"/>
      <c r="D30" s="35">
        <v>1</v>
      </c>
    </row>
    <row r="31" spans="1:4" ht="12.75">
      <c r="A31" s="48"/>
      <c r="B31" s="12" t="s">
        <v>111</v>
      </c>
      <c r="C31" s="12"/>
      <c r="D31" s="35">
        <v>1</v>
      </c>
    </row>
    <row r="32" spans="1:4" ht="12.75">
      <c r="A32" s="48"/>
      <c r="B32" s="12" t="s">
        <v>136</v>
      </c>
      <c r="C32" s="12"/>
      <c r="D32" s="35">
        <v>1</v>
      </c>
    </row>
    <row r="33" spans="1:4" ht="12.75">
      <c r="A33" s="47"/>
      <c r="B33" s="12" t="s">
        <v>137</v>
      </c>
      <c r="C33" s="12"/>
      <c r="D33" s="35">
        <v>1</v>
      </c>
    </row>
    <row r="34" spans="1:4" ht="12.75">
      <c r="A34" s="48"/>
      <c r="B34" s="12" t="s">
        <v>138</v>
      </c>
      <c r="C34" s="12"/>
      <c r="D34" s="37">
        <v>1</v>
      </c>
    </row>
    <row r="35" spans="1:4" ht="12.75">
      <c r="A35" s="49"/>
      <c r="B35" s="17" t="s">
        <v>7</v>
      </c>
      <c r="C35" s="18">
        <f>SUM(C30:C33)</f>
        <v>0</v>
      </c>
      <c r="D35" s="36">
        <f>SUM(D30:D34)</f>
        <v>5</v>
      </c>
    </row>
    <row r="36" spans="1:4" ht="12.75">
      <c r="A36" s="50" t="s">
        <v>14</v>
      </c>
      <c r="B36" s="15" t="s">
        <v>15</v>
      </c>
      <c r="C36" s="19"/>
      <c r="D36" s="35"/>
    </row>
    <row r="37" spans="1:4" ht="12.75">
      <c r="A37" s="48"/>
      <c r="B37" s="12" t="s">
        <v>95</v>
      </c>
      <c r="C37" s="12"/>
      <c r="D37" s="35">
        <v>1</v>
      </c>
    </row>
    <row r="38" spans="1:4" ht="12.75">
      <c r="A38" s="48"/>
      <c r="B38" s="12" t="s">
        <v>117</v>
      </c>
      <c r="C38" s="12"/>
      <c r="D38" s="35">
        <v>1</v>
      </c>
    </row>
    <row r="39" spans="1:4" ht="12.75">
      <c r="A39" s="48"/>
      <c r="B39" s="16" t="s">
        <v>16</v>
      </c>
      <c r="C39" s="12"/>
      <c r="D39" s="35">
        <v>1</v>
      </c>
    </row>
    <row r="40" spans="1:4" ht="12.75">
      <c r="A40" s="48"/>
      <c r="B40" s="16" t="s">
        <v>17</v>
      </c>
      <c r="C40" s="12"/>
      <c r="D40" s="35">
        <v>1</v>
      </c>
    </row>
    <row r="41" spans="1:4" ht="12.75">
      <c r="A41" s="48"/>
      <c r="B41" s="12" t="s">
        <v>139</v>
      </c>
      <c r="C41" s="12"/>
      <c r="D41" s="35">
        <v>1</v>
      </c>
    </row>
    <row r="42" spans="1:4" ht="12.75">
      <c r="A42" s="49"/>
      <c r="B42" s="17" t="s">
        <v>7</v>
      </c>
      <c r="C42" s="18">
        <f>SUM(C37:C41)</f>
        <v>0</v>
      </c>
      <c r="D42" s="36">
        <f>SUM(D37:D41)</f>
        <v>5</v>
      </c>
    </row>
    <row r="43" spans="1:4" ht="12.75">
      <c r="A43" s="51" t="s">
        <v>18</v>
      </c>
      <c r="B43" s="15" t="s">
        <v>19</v>
      </c>
      <c r="C43" s="19"/>
      <c r="D43" s="35"/>
    </row>
    <row r="44" spans="1:4" ht="12.75">
      <c r="A44" s="47"/>
      <c r="B44" s="12" t="s">
        <v>108</v>
      </c>
      <c r="C44" s="12"/>
      <c r="D44" s="35">
        <v>1</v>
      </c>
    </row>
    <row r="45" spans="1:4" ht="12.75">
      <c r="A45" s="48"/>
      <c r="B45" s="12" t="s">
        <v>112</v>
      </c>
      <c r="C45" s="12"/>
      <c r="D45" s="35">
        <v>1</v>
      </c>
    </row>
    <row r="46" spans="1:4" ht="12.75">
      <c r="A46" s="48"/>
      <c r="B46" s="16" t="s">
        <v>20</v>
      </c>
      <c r="C46" s="12"/>
      <c r="D46" s="35">
        <v>1</v>
      </c>
    </row>
    <row r="47" spans="1:4" ht="12.75">
      <c r="A47" s="48"/>
      <c r="B47" s="16" t="s">
        <v>21</v>
      </c>
      <c r="C47" s="12"/>
      <c r="D47" s="35">
        <v>1</v>
      </c>
    </row>
    <row r="48" spans="1:4" ht="12.75">
      <c r="A48" s="49"/>
      <c r="B48" s="17" t="s">
        <v>7</v>
      </c>
      <c r="C48" s="18">
        <f>SUM(C44:C47)</f>
        <v>0</v>
      </c>
      <c r="D48" s="36">
        <f>SUM(D44:D47)</f>
        <v>4</v>
      </c>
    </row>
    <row r="49" spans="1:4" ht="12.75">
      <c r="A49" s="50" t="s">
        <v>22</v>
      </c>
      <c r="B49" s="15" t="s">
        <v>23</v>
      </c>
      <c r="C49" s="19"/>
      <c r="D49" s="35"/>
    </row>
    <row r="50" spans="1:4" ht="12.75">
      <c r="A50" s="48"/>
      <c r="B50" s="12" t="s">
        <v>140</v>
      </c>
      <c r="C50" s="12"/>
      <c r="D50" s="35">
        <v>1</v>
      </c>
    </row>
    <row r="51" spans="1:4" ht="12.75">
      <c r="A51" s="47"/>
      <c r="B51" s="12" t="s">
        <v>113</v>
      </c>
      <c r="C51" s="12"/>
      <c r="D51" s="37">
        <v>2</v>
      </c>
    </row>
    <row r="52" spans="1:4" ht="12.75">
      <c r="A52" s="49"/>
      <c r="B52" s="17" t="s">
        <v>25</v>
      </c>
      <c r="C52" s="18">
        <f>SUM(C50:C50)</f>
        <v>0</v>
      </c>
      <c r="D52" s="36">
        <f>SUM(D50:D51)</f>
        <v>3</v>
      </c>
    </row>
    <row r="53" spans="1:4" ht="12.75">
      <c r="A53" s="50" t="s">
        <v>26</v>
      </c>
      <c r="B53" s="15" t="s">
        <v>27</v>
      </c>
      <c r="C53" s="19"/>
      <c r="D53" s="35"/>
    </row>
    <row r="54" spans="1:4" ht="12.75">
      <c r="A54" s="48"/>
      <c r="B54" s="12" t="s">
        <v>141</v>
      </c>
      <c r="C54" s="19"/>
      <c r="D54" s="35">
        <v>1</v>
      </c>
    </row>
    <row r="55" spans="1:4" ht="12.75">
      <c r="A55" s="48"/>
      <c r="B55" s="12" t="s">
        <v>194</v>
      </c>
      <c r="C55" s="19"/>
      <c r="D55" s="35">
        <v>1</v>
      </c>
    </row>
    <row r="56" spans="1:4" ht="12.75">
      <c r="A56" s="48"/>
      <c r="B56" s="12" t="s">
        <v>118</v>
      </c>
      <c r="C56" s="19"/>
      <c r="D56" s="35">
        <v>1</v>
      </c>
    </row>
    <row r="57" spans="1:4" ht="12.75">
      <c r="A57" s="47"/>
      <c r="B57" s="20" t="s">
        <v>142</v>
      </c>
      <c r="C57" s="21"/>
      <c r="D57" s="38">
        <v>1</v>
      </c>
    </row>
    <row r="58" spans="1:4" ht="12.75">
      <c r="A58" s="48"/>
      <c r="B58" s="20" t="s">
        <v>143</v>
      </c>
      <c r="C58" s="21"/>
      <c r="D58" s="39">
        <v>1</v>
      </c>
    </row>
    <row r="59" spans="1:4" ht="12.75">
      <c r="A59" s="48"/>
      <c r="B59" s="16" t="s">
        <v>28</v>
      </c>
      <c r="C59" s="19"/>
      <c r="D59" s="35">
        <v>1</v>
      </c>
    </row>
    <row r="60" spans="1:4" ht="12.75">
      <c r="A60" s="48"/>
      <c r="B60" s="12" t="s">
        <v>114</v>
      </c>
      <c r="C60" s="19"/>
      <c r="D60" s="35">
        <v>1</v>
      </c>
    </row>
    <row r="61" spans="1:4" ht="12.75">
      <c r="A61" s="48"/>
      <c r="B61" s="12" t="s">
        <v>109</v>
      </c>
      <c r="C61" s="19"/>
      <c r="D61" s="35">
        <v>1</v>
      </c>
    </row>
    <row r="62" spans="1:4" ht="12.75">
      <c r="A62" s="48"/>
      <c r="B62" s="12" t="s">
        <v>144</v>
      </c>
      <c r="C62" s="19"/>
      <c r="D62" s="35">
        <v>1</v>
      </c>
    </row>
    <row r="63" spans="1:4" ht="12.75">
      <c r="A63" s="48"/>
      <c r="B63" s="12" t="s">
        <v>145</v>
      </c>
      <c r="C63" s="19"/>
      <c r="D63" s="35">
        <v>1</v>
      </c>
    </row>
    <row r="64" spans="1:4" ht="12.75">
      <c r="A64" s="48"/>
      <c r="B64" s="12" t="s">
        <v>146</v>
      </c>
      <c r="C64" s="19"/>
      <c r="D64" s="35">
        <v>1</v>
      </c>
    </row>
    <row r="65" spans="1:4" ht="12.75">
      <c r="A65" s="49"/>
      <c r="B65" s="17" t="s">
        <v>7</v>
      </c>
      <c r="C65" s="18">
        <f>SUM(C54:C64)</f>
        <v>0</v>
      </c>
      <c r="D65" s="36">
        <f>SUM(D54:D64)</f>
        <v>11</v>
      </c>
    </row>
    <row r="66" spans="1:4" ht="12.75">
      <c r="A66" s="51" t="s">
        <v>29</v>
      </c>
      <c r="B66" s="15" t="s">
        <v>30</v>
      </c>
      <c r="C66" s="19"/>
      <c r="D66" s="35"/>
    </row>
    <row r="67" spans="1:4" ht="12.75">
      <c r="A67" s="48"/>
      <c r="B67" s="16" t="s">
        <v>31</v>
      </c>
      <c r="C67" s="19"/>
      <c r="D67" s="35">
        <v>1</v>
      </c>
    </row>
    <row r="68" spans="1:4" ht="12.75">
      <c r="A68" s="47"/>
      <c r="B68" s="16" t="s">
        <v>32</v>
      </c>
      <c r="C68" s="19"/>
      <c r="D68" s="35">
        <v>1</v>
      </c>
    </row>
    <row r="69" spans="1:4" ht="12.75">
      <c r="A69" s="48"/>
      <c r="B69" s="12" t="s">
        <v>119</v>
      </c>
      <c r="C69" s="19"/>
      <c r="D69" s="35">
        <v>1</v>
      </c>
    </row>
    <row r="70" spans="1:4" ht="12.75">
      <c r="A70" s="48"/>
      <c r="B70" s="16" t="s">
        <v>147</v>
      </c>
      <c r="C70" s="19"/>
      <c r="D70" s="35">
        <v>1</v>
      </c>
    </row>
    <row r="71" spans="1:4" ht="12.75">
      <c r="A71" s="48"/>
      <c r="B71" s="16" t="s">
        <v>148</v>
      </c>
      <c r="C71" s="19"/>
      <c r="D71" s="35">
        <v>1</v>
      </c>
    </row>
    <row r="72" spans="1:4" ht="12.75">
      <c r="A72" s="48"/>
      <c r="B72" s="12" t="s">
        <v>149</v>
      </c>
      <c r="C72" s="19"/>
      <c r="D72" s="35">
        <v>1</v>
      </c>
    </row>
    <row r="73" spans="1:4" ht="12.75">
      <c r="A73" s="48"/>
      <c r="B73" s="16" t="s">
        <v>150</v>
      </c>
      <c r="C73" s="19"/>
      <c r="D73" s="35">
        <v>1</v>
      </c>
    </row>
    <row r="74" spans="1:4" ht="12.75">
      <c r="A74" s="48"/>
      <c r="B74" s="20" t="s">
        <v>151</v>
      </c>
      <c r="C74" s="19"/>
      <c r="D74" s="35">
        <v>2</v>
      </c>
    </row>
    <row r="75" spans="1:4" ht="12.75">
      <c r="A75" s="47"/>
      <c r="B75" s="16" t="s">
        <v>33</v>
      </c>
      <c r="C75" s="19"/>
      <c r="D75" s="35">
        <v>1</v>
      </c>
    </row>
    <row r="76" spans="1:4" ht="12.75">
      <c r="A76" s="49"/>
      <c r="B76" s="17" t="s">
        <v>7</v>
      </c>
      <c r="C76" s="18">
        <f>SUM(C67:C75)</f>
        <v>0</v>
      </c>
      <c r="D76" s="36">
        <f>SUM(D67:D75)</f>
        <v>10</v>
      </c>
    </row>
    <row r="77" spans="1:4" ht="12.75">
      <c r="A77" s="50" t="s">
        <v>34</v>
      </c>
      <c r="B77" s="15" t="s">
        <v>35</v>
      </c>
      <c r="C77" s="19"/>
      <c r="D77" s="35"/>
    </row>
    <row r="78" spans="1:4" ht="12.75">
      <c r="A78" s="48"/>
      <c r="B78" s="12" t="s">
        <v>120</v>
      </c>
      <c r="C78" s="19"/>
      <c r="D78" s="35">
        <v>1</v>
      </c>
    </row>
    <row r="79" spans="1:4" ht="12.75">
      <c r="A79" s="48"/>
      <c r="B79" s="12" t="s">
        <v>121</v>
      </c>
      <c r="C79" s="19"/>
      <c r="D79" s="35">
        <v>1</v>
      </c>
    </row>
    <row r="80" spans="1:4" ht="12.75">
      <c r="A80" s="48"/>
      <c r="B80" s="16" t="s">
        <v>36</v>
      </c>
      <c r="C80" s="19"/>
      <c r="D80" s="35">
        <v>1</v>
      </c>
    </row>
    <row r="81" spans="1:4" ht="12.75">
      <c r="A81" s="47"/>
      <c r="B81" s="16" t="s">
        <v>37</v>
      </c>
      <c r="C81" s="19"/>
      <c r="D81" s="35">
        <v>1</v>
      </c>
    </row>
    <row r="82" spans="1:4" ht="12.75">
      <c r="A82" s="49"/>
      <c r="B82" s="17" t="s">
        <v>7</v>
      </c>
      <c r="C82" s="18">
        <f>SUM(C78:C81)</f>
        <v>0</v>
      </c>
      <c r="D82" s="36">
        <f>SUM(D78:D81)</f>
        <v>4</v>
      </c>
    </row>
    <row r="83" spans="1:4" ht="12.75">
      <c r="A83" s="51" t="s">
        <v>38</v>
      </c>
      <c r="B83" s="15" t="s">
        <v>39</v>
      </c>
      <c r="C83" s="19"/>
      <c r="D83" s="35"/>
    </row>
    <row r="84" spans="1:4" ht="12.75">
      <c r="A84" s="48"/>
      <c r="B84" s="16" t="s">
        <v>32</v>
      </c>
      <c r="C84" s="19"/>
      <c r="D84" s="35">
        <v>1</v>
      </c>
    </row>
    <row r="85" spans="1:4" ht="12.75">
      <c r="A85" s="47"/>
      <c r="B85" s="12" t="s">
        <v>115</v>
      </c>
      <c r="C85" s="19"/>
      <c r="D85" s="35">
        <v>1</v>
      </c>
    </row>
    <row r="86" spans="1:4" ht="12.75">
      <c r="A86" s="48"/>
      <c r="B86" s="12" t="s">
        <v>152</v>
      </c>
      <c r="C86" s="19"/>
      <c r="D86" s="35">
        <v>1</v>
      </c>
    </row>
    <row r="87" spans="1:4" ht="12.75">
      <c r="A87" s="48"/>
      <c r="B87" s="12" t="s">
        <v>188</v>
      </c>
      <c r="C87" s="19"/>
      <c r="D87" s="35">
        <v>1</v>
      </c>
    </row>
    <row r="88" spans="1:4" ht="12.75">
      <c r="A88" s="47"/>
      <c r="B88" s="16" t="s">
        <v>40</v>
      </c>
      <c r="C88" s="19"/>
      <c r="D88" s="35">
        <v>1</v>
      </c>
    </row>
    <row r="89" spans="1:4" ht="12.75">
      <c r="A89" s="49"/>
      <c r="B89" s="17" t="s">
        <v>7</v>
      </c>
      <c r="C89" s="18">
        <f>SUM(C84:C88)</f>
        <v>0</v>
      </c>
      <c r="D89" s="36">
        <f>SUM(D84:D88)</f>
        <v>5</v>
      </c>
    </row>
    <row r="90" spans="1:4" ht="12.75">
      <c r="A90" s="51" t="s">
        <v>41</v>
      </c>
      <c r="B90" s="15" t="s">
        <v>42</v>
      </c>
      <c r="C90" s="19"/>
      <c r="D90" s="35"/>
    </row>
    <row r="91" spans="1:4" ht="12.75">
      <c r="A91" s="48"/>
      <c r="B91" s="16" t="s">
        <v>40</v>
      </c>
      <c r="C91" s="19"/>
      <c r="D91" s="35">
        <v>1</v>
      </c>
    </row>
    <row r="92" spans="1:4" ht="12.75">
      <c r="A92" s="52"/>
      <c r="B92" s="17" t="s">
        <v>7</v>
      </c>
      <c r="C92" s="18">
        <f>SUM(C91:C91)</f>
        <v>0</v>
      </c>
      <c r="D92" s="36">
        <f>SUM(D91:D91)</f>
        <v>1</v>
      </c>
    </row>
    <row r="93" spans="1:4" ht="12.75">
      <c r="A93" s="50" t="s">
        <v>43</v>
      </c>
      <c r="B93" s="15" t="s">
        <v>44</v>
      </c>
      <c r="C93" s="19"/>
      <c r="D93" s="35"/>
    </row>
    <row r="94" spans="1:4" ht="12.75">
      <c r="A94" s="48"/>
      <c r="B94" s="20" t="s">
        <v>45</v>
      </c>
      <c r="C94" s="21">
        <v>1</v>
      </c>
      <c r="D94" s="35"/>
    </row>
    <row r="95" spans="1:4" ht="12.75">
      <c r="A95" s="48"/>
      <c r="B95" s="28" t="s">
        <v>153</v>
      </c>
      <c r="C95" s="21">
        <v>1</v>
      </c>
      <c r="D95" s="35"/>
    </row>
    <row r="96" spans="1:4" ht="12.75">
      <c r="A96" s="48"/>
      <c r="B96" s="20" t="s">
        <v>40</v>
      </c>
      <c r="C96" s="21">
        <v>1</v>
      </c>
      <c r="D96" s="35"/>
    </row>
    <row r="97" spans="1:4" ht="12.75">
      <c r="A97" s="49"/>
      <c r="B97" s="56" t="s">
        <v>7</v>
      </c>
      <c r="C97" s="36">
        <f>SUM(C94:C96)</f>
        <v>3</v>
      </c>
      <c r="D97" s="36">
        <f>SUM(D94:D96)</f>
        <v>0</v>
      </c>
    </row>
    <row r="98" spans="1:4" ht="12.75">
      <c r="A98" s="51" t="s">
        <v>46</v>
      </c>
      <c r="B98" s="15" t="s">
        <v>47</v>
      </c>
      <c r="C98" s="19"/>
      <c r="D98" s="35"/>
    </row>
    <row r="99" spans="1:4" ht="12.75">
      <c r="A99" s="48"/>
      <c r="B99" s="16" t="s">
        <v>191</v>
      </c>
      <c r="C99" s="19"/>
      <c r="D99" s="35">
        <v>1</v>
      </c>
    </row>
    <row r="100" spans="1:4" ht="12.75">
      <c r="A100" s="48"/>
      <c r="B100" s="12" t="s">
        <v>122</v>
      </c>
      <c r="C100" s="19"/>
      <c r="D100" s="35">
        <v>1</v>
      </c>
    </row>
    <row r="101" spans="1:4" ht="12.75">
      <c r="A101" s="47"/>
      <c r="B101" s="28" t="s">
        <v>154</v>
      </c>
      <c r="C101" s="19"/>
      <c r="D101" s="35">
        <v>1</v>
      </c>
    </row>
    <row r="102" spans="1:4" ht="12.75">
      <c r="A102" s="49"/>
      <c r="B102" s="17" t="s">
        <v>7</v>
      </c>
      <c r="C102" s="18">
        <f>SUM(C99:C101)</f>
        <v>0</v>
      </c>
      <c r="D102" s="36">
        <f>SUM(D99:D101)</f>
        <v>3</v>
      </c>
    </row>
    <row r="103" spans="1:4" ht="12.75">
      <c r="A103" s="51" t="s">
        <v>48</v>
      </c>
      <c r="B103" s="15" t="s">
        <v>49</v>
      </c>
      <c r="C103" s="19"/>
      <c r="D103" s="35"/>
    </row>
    <row r="104" spans="1:4" ht="12.75">
      <c r="A104" s="47"/>
      <c r="B104" s="16" t="s">
        <v>50</v>
      </c>
      <c r="C104" s="19"/>
      <c r="D104" s="35">
        <v>1</v>
      </c>
    </row>
    <row r="105" spans="1:4" ht="12.75">
      <c r="A105" s="48"/>
      <c r="B105" s="12" t="s">
        <v>155</v>
      </c>
      <c r="C105" s="19"/>
      <c r="D105" s="35">
        <v>1</v>
      </c>
    </row>
    <row r="106" spans="1:4" ht="12.75">
      <c r="A106" s="48"/>
      <c r="B106" s="12" t="s">
        <v>156</v>
      </c>
      <c r="C106" s="19"/>
      <c r="D106" s="35">
        <v>1</v>
      </c>
    </row>
    <row r="107" spans="1:4" ht="12.75">
      <c r="A107" s="48"/>
      <c r="B107" s="12" t="s">
        <v>189</v>
      </c>
      <c r="C107" s="19"/>
      <c r="D107" s="35">
        <v>1</v>
      </c>
    </row>
    <row r="108" spans="1:4" ht="12.75">
      <c r="A108" s="48"/>
      <c r="B108" s="16" t="s">
        <v>157</v>
      </c>
      <c r="C108" s="19"/>
      <c r="D108" s="35">
        <v>1</v>
      </c>
    </row>
    <row r="109" spans="1:4" ht="12.75">
      <c r="A109" s="49"/>
      <c r="B109" s="17" t="s">
        <v>7</v>
      </c>
      <c r="C109" s="18">
        <f>SUM(C104:C108)</f>
        <v>0</v>
      </c>
      <c r="D109" s="36">
        <f>SUM(D104:D108)</f>
        <v>5</v>
      </c>
    </row>
    <row r="110" spans="1:4" ht="12.75">
      <c r="A110" s="50" t="s">
        <v>51</v>
      </c>
      <c r="B110" s="15" t="s">
        <v>52</v>
      </c>
      <c r="C110" s="19"/>
      <c r="D110" s="35"/>
    </row>
    <row r="111" spans="1:4" ht="12.75">
      <c r="A111" s="47"/>
      <c r="B111" s="28" t="s">
        <v>158</v>
      </c>
      <c r="C111" s="19"/>
      <c r="D111" s="35">
        <v>1</v>
      </c>
    </row>
    <row r="112" spans="1:4" ht="12.75">
      <c r="A112" s="47"/>
      <c r="B112" s="20" t="s">
        <v>40</v>
      </c>
      <c r="C112" s="19"/>
      <c r="D112" s="35">
        <v>1</v>
      </c>
    </row>
    <row r="113" spans="1:4" ht="12.75">
      <c r="A113" s="47"/>
      <c r="B113" s="28" t="s">
        <v>123</v>
      </c>
      <c r="C113" s="19"/>
      <c r="D113" s="35">
        <v>1</v>
      </c>
    </row>
    <row r="114" spans="1:4" ht="12.75">
      <c r="A114" s="49"/>
      <c r="B114" s="17" t="s">
        <v>7</v>
      </c>
      <c r="C114" s="18">
        <f>SUM(C110:C113)</f>
        <v>0</v>
      </c>
      <c r="D114" s="36">
        <f>SUM(D110:D113)</f>
        <v>3</v>
      </c>
    </row>
    <row r="115" spans="1:4" ht="12.75">
      <c r="A115" s="50" t="s">
        <v>54</v>
      </c>
      <c r="B115" s="15" t="s">
        <v>55</v>
      </c>
      <c r="C115" s="19"/>
      <c r="D115" s="35"/>
    </row>
    <row r="116" spans="1:4" ht="12.75">
      <c r="A116" s="48"/>
      <c r="B116" s="28" t="s">
        <v>124</v>
      </c>
      <c r="C116" s="19"/>
      <c r="D116" s="35">
        <v>1</v>
      </c>
    </row>
    <row r="117" spans="1:4" ht="12.75">
      <c r="A117" s="48"/>
      <c r="B117" s="28" t="s">
        <v>159</v>
      </c>
      <c r="C117" s="19"/>
      <c r="D117" s="35">
        <v>1</v>
      </c>
    </row>
    <row r="118" spans="1:4" ht="12.75">
      <c r="A118" s="49"/>
      <c r="B118" s="17" t="s">
        <v>7</v>
      </c>
      <c r="C118" s="18">
        <f>SUM(C116:C117)</f>
        <v>0</v>
      </c>
      <c r="D118" s="36">
        <f>SUM(D116:D117)</f>
        <v>2</v>
      </c>
    </row>
    <row r="119" spans="1:4" ht="12.75">
      <c r="A119" s="51" t="s">
        <v>57</v>
      </c>
      <c r="B119" s="15" t="s">
        <v>58</v>
      </c>
      <c r="C119" s="19"/>
      <c r="D119" s="35"/>
    </row>
    <row r="120" spans="1:4" ht="12.75">
      <c r="A120" s="47"/>
      <c r="B120" s="28" t="s">
        <v>153</v>
      </c>
      <c r="C120" s="19"/>
      <c r="D120" s="35">
        <v>1</v>
      </c>
    </row>
    <row r="121" spans="1:4" ht="12.75">
      <c r="A121" s="48"/>
      <c r="B121" s="28" t="s">
        <v>190</v>
      </c>
      <c r="C121" s="19"/>
      <c r="D121" s="35">
        <v>1</v>
      </c>
    </row>
    <row r="122" spans="1:4" ht="12.75">
      <c r="A122" s="47"/>
      <c r="B122" s="17" t="s">
        <v>7</v>
      </c>
      <c r="C122" s="18">
        <f>SUM(C120:C121)</f>
        <v>0</v>
      </c>
      <c r="D122" s="36">
        <f>SUM(D120:D121)</f>
        <v>2</v>
      </c>
    </row>
    <row r="123" spans="1:4" ht="12.75">
      <c r="A123" s="49" t="s">
        <v>59</v>
      </c>
      <c r="B123" s="22" t="s">
        <v>60</v>
      </c>
      <c r="C123" s="21"/>
      <c r="D123" s="39"/>
    </row>
    <row r="124" spans="1:4" ht="12.75">
      <c r="A124" s="51"/>
      <c r="B124" s="20" t="s">
        <v>40</v>
      </c>
      <c r="C124" s="21"/>
      <c r="D124" s="39">
        <v>1</v>
      </c>
    </row>
    <row r="125" spans="1:4" ht="12.75">
      <c r="A125" s="47"/>
      <c r="B125" s="28" t="s">
        <v>125</v>
      </c>
      <c r="C125" s="25" t="s">
        <v>6</v>
      </c>
      <c r="D125" s="39">
        <v>1</v>
      </c>
    </row>
    <row r="126" spans="1:4" ht="12.75">
      <c r="A126" s="48"/>
      <c r="B126" s="28" t="s">
        <v>126</v>
      </c>
      <c r="C126" s="21"/>
      <c r="D126" s="39">
        <v>1</v>
      </c>
    </row>
    <row r="127" spans="1:4" ht="12.75">
      <c r="A127" s="49"/>
      <c r="B127" s="17" t="s">
        <v>7</v>
      </c>
      <c r="C127" s="18">
        <f>SUM(C124:C126)</f>
        <v>0</v>
      </c>
      <c r="D127" s="36">
        <f>SUM(D124:D126)</f>
        <v>3</v>
      </c>
    </row>
    <row r="128" spans="1:4" ht="12.75">
      <c r="A128" s="50" t="s">
        <v>61</v>
      </c>
      <c r="B128" s="15" t="s">
        <v>62</v>
      </c>
      <c r="C128" s="19"/>
      <c r="D128" s="35"/>
    </row>
    <row r="129" spans="1:4" ht="12.75">
      <c r="A129" s="48"/>
      <c r="B129" s="28" t="s">
        <v>160</v>
      </c>
      <c r="C129" s="21"/>
      <c r="D129" s="39">
        <v>1</v>
      </c>
    </row>
    <row r="130" spans="1:4" ht="12.75">
      <c r="A130" s="47"/>
      <c r="B130" s="20" t="s">
        <v>63</v>
      </c>
      <c r="C130" s="21"/>
      <c r="D130" s="39">
        <v>1</v>
      </c>
    </row>
    <row r="131" spans="1:4" ht="12.75">
      <c r="A131" s="49"/>
      <c r="B131" s="17" t="s">
        <v>7</v>
      </c>
      <c r="C131" s="18">
        <f>SUM(C129:C130)</f>
        <v>0</v>
      </c>
      <c r="D131" s="36">
        <f>SUM(D129:D130)</f>
        <v>2</v>
      </c>
    </row>
    <row r="132" spans="1:4" ht="12.75">
      <c r="A132" s="50" t="s">
        <v>64</v>
      </c>
      <c r="B132" s="15" t="s">
        <v>65</v>
      </c>
      <c r="C132" s="19"/>
      <c r="D132" s="35"/>
    </row>
    <row r="133" spans="1:4" ht="12.75">
      <c r="A133" s="48"/>
      <c r="B133" s="20" t="s">
        <v>66</v>
      </c>
      <c r="C133" s="19"/>
      <c r="D133" s="35">
        <v>1</v>
      </c>
    </row>
    <row r="134" spans="1:4" ht="12.75">
      <c r="A134" s="48"/>
      <c r="B134" s="28" t="s">
        <v>127</v>
      </c>
      <c r="C134" s="19"/>
      <c r="D134" s="35">
        <v>1</v>
      </c>
    </row>
    <row r="135" spans="1:4" ht="12.75">
      <c r="A135" s="48"/>
      <c r="B135" s="20" t="s">
        <v>68</v>
      </c>
      <c r="C135" s="19"/>
      <c r="D135" s="35">
        <v>1</v>
      </c>
    </row>
    <row r="136" spans="1:4" ht="12.75">
      <c r="A136" s="48"/>
      <c r="B136" s="20" t="s">
        <v>69</v>
      </c>
      <c r="C136" s="19"/>
      <c r="D136" s="35">
        <v>1</v>
      </c>
    </row>
    <row r="137" spans="1:4" ht="12.75">
      <c r="A137" s="48"/>
      <c r="B137" s="20" t="s">
        <v>70</v>
      </c>
      <c r="C137" s="19"/>
      <c r="D137" s="35">
        <v>1</v>
      </c>
    </row>
    <row r="138" spans="1:4" ht="12.75">
      <c r="A138" s="52"/>
      <c r="B138" s="17" t="s">
        <v>7</v>
      </c>
      <c r="C138" s="18">
        <f>SUM(C133:C137)</f>
        <v>0</v>
      </c>
      <c r="D138" s="36">
        <f>SUM(D133:D137)</f>
        <v>5</v>
      </c>
    </row>
    <row r="139" spans="1:4" ht="12.75">
      <c r="A139" s="50" t="s">
        <v>71</v>
      </c>
      <c r="B139" s="15" t="s">
        <v>72</v>
      </c>
      <c r="C139" s="19"/>
      <c r="D139" s="35"/>
    </row>
    <row r="140" spans="1:4" ht="12.75">
      <c r="A140" s="47"/>
      <c r="B140" s="12" t="s">
        <v>192</v>
      </c>
      <c r="C140" s="19"/>
      <c r="D140" s="35">
        <v>1</v>
      </c>
    </row>
    <row r="141" spans="1:4" ht="12.75">
      <c r="A141" s="47"/>
      <c r="B141" s="12" t="s">
        <v>161</v>
      </c>
      <c r="C141" s="19"/>
      <c r="D141" s="35">
        <v>1</v>
      </c>
    </row>
    <row r="142" spans="1:4" ht="12.75">
      <c r="A142" s="47"/>
      <c r="B142" s="12" t="s">
        <v>162</v>
      </c>
      <c r="C142" s="19"/>
      <c r="D142" s="35">
        <v>1</v>
      </c>
    </row>
    <row r="143" spans="1:4" ht="12.75">
      <c r="A143" s="47"/>
      <c r="B143" s="12" t="s">
        <v>163</v>
      </c>
      <c r="C143" s="12"/>
      <c r="D143" s="35">
        <v>1</v>
      </c>
    </row>
    <row r="144" spans="1:4" ht="12.75">
      <c r="A144" s="47"/>
      <c r="B144" s="12" t="s">
        <v>164</v>
      </c>
      <c r="C144" s="12"/>
      <c r="D144" s="35">
        <v>1</v>
      </c>
    </row>
    <row r="145" spans="1:4" ht="12.75">
      <c r="A145" s="47"/>
      <c r="B145" s="12" t="s">
        <v>165</v>
      </c>
      <c r="C145" s="12"/>
      <c r="D145" s="35">
        <v>1</v>
      </c>
    </row>
    <row r="146" spans="1:4" ht="12.75">
      <c r="A146" s="47"/>
      <c r="B146" s="12" t="s">
        <v>166</v>
      </c>
      <c r="C146" s="12"/>
      <c r="D146" s="35">
        <v>1</v>
      </c>
    </row>
    <row r="147" spans="1:4" ht="12.75">
      <c r="A147" s="47"/>
      <c r="B147" s="12" t="s">
        <v>167</v>
      </c>
      <c r="C147" s="19"/>
      <c r="D147" s="35">
        <v>1</v>
      </c>
    </row>
    <row r="148" spans="1:4" ht="12.75">
      <c r="A148" s="47"/>
      <c r="B148" s="12" t="s">
        <v>168</v>
      </c>
      <c r="C148" s="19"/>
      <c r="D148" s="35">
        <v>1</v>
      </c>
    </row>
    <row r="149" spans="1:4" ht="12.75">
      <c r="A149" s="47"/>
      <c r="B149" s="12" t="s">
        <v>195</v>
      </c>
      <c r="C149" s="19"/>
      <c r="D149" s="35">
        <v>1</v>
      </c>
    </row>
    <row r="150" spans="1:4" ht="12.75">
      <c r="A150" s="47"/>
      <c r="B150" s="12" t="s">
        <v>169</v>
      </c>
      <c r="C150" s="19"/>
      <c r="D150" s="35">
        <v>1</v>
      </c>
    </row>
    <row r="151" spans="1:4" ht="12.75">
      <c r="A151" s="47"/>
      <c r="B151" s="12" t="s">
        <v>170</v>
      </c>
      <c r="C151" s="19"/>
      <c r="D151" s="39">
        <v>1</v>
      </c>
    </row>
    <row r="152" spans="1:4" ht="12.75">
      <c r="A152" s="47"/>
      <c r="B152" s="12" t="s">
        <v>171</v>
      </c>
      <c r="C152" s="19"/>
      <c r="D152" s="35">
        <v>1</v>
      </c>
    </row>
    <row r="153" spans="1:4" ht="12.75">
      <c r="A153" s="47"/>
      <c r="B153" s="12" t="s">
        <v>106</v>
      </c>
      <c r="C153" s="19"/>
      <c r="D153" s="35">
        <v>1</v>
      </c>
    </row>
    <row r="154" spans="1:4" ht="12.75">
      <c r="A154" s="47"/>
      <c r="B154" s="12" t="s">
        <v>172</v>
      </c>
      <c r="C154" s="19"/>
      <c r="D154" s="35">
        <v>1</v>
      </c>
    </row>
    <row r="155" spans="1:4" ht="12.75">
      <c r="A155" s="47"/>
      <c r="B155" s="12" t="s">
        <v>173</v>
      </c>
      <c r="C155" s="19"/>
      <c r="D155" s="35">
        <v>1</v>
      </c>
    </row>
    <row r="156" spans="1:4" ht="12.75">
      <c r="A156" s="47"/>
      <c r="B156" s="16" t="s">
        <v>85</v>
      </c>
      <c r="C156" s="19"/>
      <c r="D156" s="35">
        <v>1</v>
      </c>
    </row>
    <row r="157" spans="1:4" ht="12.75">
      <c r="A157" s="47"/>
      <c r="B157" s="16" t="s">
        <v>174</v>
      </c>
      <c r="C157" s="19"/>
      <c r="D157" s="35">
        <v>1</v>
      </c>
    </row>
    <row r="158" spans="1:4" ht="12.75">
      <c r="A158" s="47"/>
      <c r="B158" s="16" t="s">
        <v>87</v>
      </c>
      <c r="C158" s="19"/>
      <c r="D158" s="35">
        <v>1</v>
      </c>
    </row>
    <row r="159" spans="1:4" ht="12.75">
      <c r="A159" s="47"/>
      <c r="B159" s="12" t="s">
        <v>175</v>
      </c>
      <c r="C159" s="19"/>
      <c r="D159" s="35">
        <v>1</v>
      </c>
    </row>
    <row r="160" spans="1:4" ht="12.75">
      <c r="A160" s="47"/>
      <c r="B160" s="12" t="s">
        <v>183</v>
      </c>
      <c r="C160" s="19"/>
      <c r="D160" s="35"/>
    </row>
    <row r="161" spans="1:4" ht="12.75">
      <c r="A161" s="53"/>
      <c r="B161" s="17" t="s">
        <v>7</v>
      </c>
      <c r="C161" s="18">
        <f>SUM(C139:C160)</f>
        <v>0</v>
      </c>
      <c r="D161" s="36">
        <f>SUM(D139:D160)</f>
        <v>20</v>
      </c>
    </row>
    <row r="162" spans="1:4" ht="12.75">
      <c r="A162" s="50" t="s">
        <v>89</v>
      </c>
      <c r="B162" s="15" t="s">
        <v>90</v>
      </c>
      <c r="C162" s="19"/>
      <c r="D162" s="35"/>
    </row>
    <row r="163" spans="1:4" ht="12.75">
      <c r="A163" s="47"/>
      <c r="B163" s="12" t="s">
        <v>99</v>
      </c>
      <c r="C163" s="19">
        <v>1</v>
      </c>
      <c r="D163" s="35"/>
    </row>
    <row r="164" spans="1:4" ht="12.75">
      <c r="A164" s="47"/>
      <c r="B164" s="12" t="s">
        <v>128</v>
      </c>
      <c r="C164" s="19">
        <v>1</v>
      </c>
      <c r="D164" s="35"/>
    </row>
    <row r="165" spans="1:4" ht="12.75">
      <c r="A165" s="47"/>
      <c r="B165" s="16" t="s">
        <v>179</v>
      </c>
      <c r="C165" s="19">
        <v>1</v>
      </c>
      <c r="D165" s="35"/>
    </row>
    <row r="166" spans="1:4" ht="12.75">
      <c r="A166" s="47"/>
      <c r="B166" s="16" t="s">
        <v>180</v>
      </c>
      <c r="C166" s="19">
        <v>1</v>
      </c>
      <c r="D166" s="35"/>
    </row>
    <row r="167" spans="1:4" ht="12.75">
      <c r="A167" s="47"/>
      <c r="B167" s="12" t="s">
        <v>193</v>
      </c>
      <c r="C167" s="19">
        <v>1</v>
      </c>
      <c r="D167" s="35"/>
    </row>
    <row r="168" spans="1:4" ht="12.75">
      <c r="A168" s="47"/>
      <c r="B168" s="16" t="s">
        <v>91</v>
      </c>
      <c r="C168" s="19">
        <v>1</v>
      </c>
      <c r="D168" s="35"/>
    </row>
    <row r="169" spans="1:4" ht="12.75">
      <c r="A169" s="47"/>
      <c r="B169" s="12" t="s">
        <v>181</v>
      </c>
      <c r="C169" s="19">
        <v>1</v>
      </c>
      <c r="D169" s="35"/>
    </row>
    <row r="170" spans="1:4" ht="12.75">
      <c r="A170" s="47"/>
      <c r="B170" s="16" t="s">
        <v>92</v>
      </c>
      <c r="C170" s="19">
        <v>1</v>
      </c>
      <c r="D170" s="35"/>
    </row>
    <row r="171" spans="1:4" ht="12.75">
      <c r="A171" s="47"/>
      <c r="B171" s="12" t="s">
        <v>100</v>
      </c>
      <c r="C171" s="19">
        <v>1</v>
      </c>
      <c r="D171" s="35"/>
    </row>
    <row r="172" spans="1:4" ht="12.75">
      <c r="A172" s="47"/>
      <c r="B172" s="16" t="s">
        <v>182</v>
      </c>
      <c r="C172" s="19">
        <v>2</v>
      </c>
      <c r="D172" s="35"/>
    </row>
    <row r="173" spans="1:4" ht="12.75">
      <c r="A173" s="47"/>
      <c r="B173" s="12" t="s">
        <v>101</v>
      </c>
      <c r="C173" s="19">
        <v>1</v>
      </c>
      <c r="D173" s="35"/>
    </row>
    <row r="174" spans="1:4" ht="12.75">
      <c r="A174" s="47"/>
      <c r="B174" s="12" t="s">
        <v>102</v>
      </c>
      <c r="C174" s="19">
        <v>1</v>
      </c>
      <c r="D174" s="35"/>
    </row>
    <row r="175" spans="1:4" ht="12.75">
      <c r="A175" s="47"/>
      <c r="B175" s="12" t="s">
        <v>103</v>
      </c>
      <c r="C175" s="19">
        <v>1</v>
      </c>
      <c r="D175" s="35"/>
    </row>
    <row r="176" spans="1:5" ht="12.75" hidden="1">
      <c r="A176" s="47"/>
      <c r="B176" s="23" t="s">
        <v>93</v>
      </c>
      <c r="C176" s="24"/>
      <c r="D176" s="40"/>
      <c r="E176" t="s">
        <v>104</v>
      </c>
    </row>
    <row r="177" spans="1:4" ht="12.75">
      <c r="A177" s="47"/>
      <c r="B177" s="12" t="s">
        <v>176</v>
      </c>
      <c r="C177" s="19">
        <v>1</v>
      </c>
      <c r="D177" s="35"/>
    </row>
    <row r="178" spans="1:4" ht="12.75">
      <c r="A178" s="47"/>
      <c r="B178" s="12" t="s">
        <v>177</v>
      </c>
      <c r="C178" s="19">
        <v>1</v>
      </c>
      <c r="D178" s="35"/>
    </row>
    <row r="179" spans="1:4" ht="12.75">
      <c r="A179" s="47"/>
      <c r="B179" s="12" t="s">
        <v>105</v>
      </c>
      <c r="C179" s="19">
        <v>1</v>
      </c>
      <c r="D179" s="35"/>
    </row>
    <row r="180" spans="1:4" ht="12.75">
      <c r="A180" s="47"/>
      <c r="B180" s="12" t="s">
        <v>178</v>
      </c>
      <c r="C180" s="19">
        <v>1</v>
      </c>
      <c r="D180" s="35"/>
    </row>
    <row r="181" spans="1:4" ht="12.75">
      <c r="A181" s="48"/>
      <c r="B181" s="12" t="s">
        <v>129</v>
      </c>
      <c r="C181" s="19">
        <v>1</v>
      </c>
      <c r="D181" s="35"/>
    </row>
    <row r="182" spans="1:4" ht="12.75">
      <c r="A182" s="54"/>
      <c r="B182" s="14" t="s">
        <v>7</v>
      </c>
      <c r="C182" s="13">
        <f>SUM(C163:C181)</f>
        <v>19</v>
      </c>
      <c r="D182" s="41">
        <f>SUM(D163:D181)</f>
        <v>0</v>
      </c>
    </row>
    <row r="183" spans="1:4" ht="13.5" thickBot="1">
      <c r="A183" s="42"/>
      <c r="B183" s="43" t="s">
        <v>94</v>
      </c>
      <c r="C183" s="44">
        <f>SUM(C182,C138,C161,C127,C122,C118,C114,C109,C102,C97,C92,C89,C82,C76,C65,C52,C48,C42,C35,C28,C16,C131)</f>
        <v>22</v>
      </c>
      <c r="D183" s="45">
        <f>SUM(D182,D138,D161,D127,D122,D118,D114,D109,D102,D97,D92,D89,D82,D76,D65,D52,D48,D42,D35,D28,D16,D131)</f>
        <v>108</v>
      </c>
    </row>
    <row r="184" spans="1:4" ht="12.75">
      <c r="A184" s="55"/>
      <c r="B184" s="55"/>
      <c r="C184" s="46"/>
      <c r="D184" s="55"/>
    </row>
  </sheetData>
  <sheetProtection selectLockedCells="1" selectUnlockedCells="1"/>
  <mergeCells count="7">
    <mergeCell ref="C10:D10"/>
    <mergeCell ref="C8:D8"/>
    <mergeCell ref="C1:D1"/>
    <mergeCell ref="A6:D6"/>
    <mergeCell ref="A8:A10"/>
    <mergeCell ref="B8:B10"/>
    <mergeCell ref="A3:D5"/>
  </mergeCells>
  <printOptions horizontalCentered="1"/>
  <pageMargins left="0.2362204724409449" right="0.2362204724409449" top="0.7480314960629921" bottom="0.7480314960629921" header="0.5118110236220472" footer="0.5118110236220472"/>
  <pageSetup fitToHeight="3" fitToWidth="1" horizontalDpi="300" verticalDpi="3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1"/>
  <sheetViews>
    <sheetView view="pageBreakPreview" zoomScale="60" zoomScalePageLayoutView="0" workbookViewId="0" topLeftCell="A1">
      <selection activeCell="C13" sqref="C13:C17"/>
    </sheetView>
  </sheetViews>
  <sheetFormatPr defaultColWidth="9.140625" defaultRowHeight="12.75"/>
  <cols>
    <col min="2" max="2" width="52.8515625" style="0" customWidth="1"/>
    <col min="3" max="3" width="27.140625" style="0" customWidth="1"/>
  </cols>
  <sheetData>
    <row r="1" spans="1:3" ht="12.75">
      <c r="A1" s="5">
        <v>1</v>
      </c>
      <c r="B1" s="2" t="s">
        <v>55</v>
      </c>
      <c r="C1" s="6"/>
    </row>
    <row r="2" spans="1:3" ht="12.75">
      <c r="A2" s="5"/>
      <c r="B2" s="3" t="s">
        <v>24</v>
      </c>
      <c r="C2" s="6">
        <v>1</v>
      </c>
    </row>
    <row r="3" spans="1:3" ht="12.75">
      <c r="A3" s="5"/>
      <c r="B3" s="3" t="s">
        <v>56</v>
      </c>
      <c r="C3" s="6">
        <v>1</v>
      </c>
    </row>
    <row r="4" spans="1:3" ht="12.75">
      <c r="A4" s="5"/>
      <c r="B4" s="4" t="s">
        <v>7</v>
      </c>
      <c r="C4" s="7">
        <f>SUM(C2:C3)</f>
        <v>2</v>
      </c>
    </row>
    <row r="5" spans="1:3" ht="12.75">
      <c r="A5" s="5">
        <v>2</v>
      </c>
      <c r="B5" s="2" t="s">
        <v>65</v>
      </c>
      <c r="C5" s="6"/>
    </row>
    <row r="6" spans="1:3" ht="12.75">
      <c r="A6" s="5"/>
      <c r="B6" s="3" t="s">
        <v>66</v>
      </c>
      <c r="C6" s="6">
        <v>1</v>
      </c>
    </row>
    <row r="7" spans="1:3" ht="12.75">
      <c r="A7" s="5"/>
      <c r="B7" s="3" t="s">
        <v>67</v>
      </c>
      <c r="C7" s="6">
        <v>1</v>
      </c>
    </row>
    <row r="8" spans="1:3" ht="12.75">
      <c r="A8" s="5"/>
      <c r="B8" s="3" t="s">
        <v>68</v>
      </c>
      <c r="C8" s="6">
        <v>1</v>
      </c>
    </row>
    <row r="9" spans="1:3" ht="12.75">
      <c r="A9" s="5"/>
      <c r="B9" s="3" t="s">
        <v>69</v>
      </c>
      <c r="C9" s="6">
        <v>1</v>
      </c>
    </row>
    <row r="10" spans="1:3" ht="12.75">
      <c r="A10" s="5"/>
      <c r="B10" s="3" t="s">
        <v>70</v>
      </c>
      <c r="C10" s="6">
        <v>1</v>
      </c>
    </row>
    <row r="11" spans="1:3" ht="12.75">
      <c r="A11" s="5"/>
      <c r="B11" s="4" t="s">
        <v>7</v>
      </c>
      <c r="C11" s="7">
        <f>SUM(C6:C10)</f>
        <v>5</v>
      </c>
    </row>
    <row r="12" spans="1:3" ht="12.75">
      <c r="A12" s="8">
        <v>3</v>
      </c>
      <c r="B12" s="2" t="s">
        <v>72</v>
      </c>
      <c r="C12" s="6"/>
    </row>
    <row r="13" spans="1:3" ht="12.75">
      <c r="A13" s="9"/>
      <c r="B13" s="3" t="s">
        <v>73</v>
      </c>
      <c r="C13" s="6">
        <v>1</v>
      </c>
    </row>
    <row r="14" spans="1:3" ht="12.75">
      <c r="A14" s="9"/>
      <c r="B14" s="3" t="s">
        <v>74</v>
      </c>
      <c r="C14" s="6">
        <v>1</v>
      </c>
    </row>
    <row r="15" spans="1:3" ht="12.75">
      <c r="A15" s="9"/>
      <c r="B15" s="3" t="s">
        <v>75</v>
      </c>
      <c r="C15" s="6">
        <v>1</v>
      </c>
    </row>
    <row r="16" spans="1:3" ht="12.75">
      <c r="A16" s="9"/>
      <c r="B16" s="3" t="s">
        <v>76</v>
      </c>
      <c r="C16" s="6">
        <v>1</v>
      </c>
    </row>
    <row r="17" spans="1:3" ht="12.75">
      <c r="A17" s="9"/>
      <c r="B17" s="3" t="s">
        <v>77</v>
      </c>
      <c r="C17" s="6">
        <v>4</v>
      </c>
    </row>
    <row r="18" spans="1:3" ht="12.75">
      <c r="A18" s="9"/>
      <c r="B18" s="3" t="s">
        <v>78</v>
      </c>
      <c r="C18" s="6">
        <v>1</v>
      </c>
    </row>
    <row r="19" spans="1:3" ht="12.75">
      <c r="A19" s="9"/>
      <c r="B19" s="3" t="s">
        <v>79</v>
      </c>
      <c r="C19" s="6">
        <v>1</v>
      </c>
    </row>
    <row r="20" spans="1:3" ht="12.75">
      <c r="A20" s="9"/>
      <c r="B20" s="3" t="s">
        <v>80</v>
      </c>
      <c r="C20" s="6">
        <v>1</v>
      </c>
    </row>
    <row r="21" spans="1:3" ht="12.75">
      <c r="A21" s="9"/>
      <c r="B21" s="11" t="s">
        <v>96</v>
      </c>
      <c r="C21" s="10">
        <v>1</v>
      </c>
    </row>
    <row r="22" spans="1:3" ht="12.75">
      <c r="A22" s="9"/>
      <c r="B22" s="3" t="s">
        <v>81</v>
      </c>
      <c r="C22" s="6">
        <v>1</v>
      </c>
    </row>
    <row r="23" spans="1:3" ht="12.75">
      <c r="A23" s="9"/>
      <c r="B23" s="3" t="s">
        <v>82</v>
      </c>
      <c r="C23" s="6">
        <v>1</v>
      </c>
    </row>
    <row r="24" spans="1:3" ht="12.75">
      <c r="A24" s="9"/>
      <c r="B24" s="3" t="s">
        <v>83</v>
      </c>
      <c r="C24" s="6">
        <v>1</v>
      </c>
    </row>
    <row r="25" spans="1:3" ht="12.75">
      <c r="A25" s="9"/>
      <c r="B25" s="3" t="s">
        <v>84</v>
      </c>
      <c r="C25" s="6">
        <v>1</v>
      </c>
    </row>
    <row r="26" spans="1:3" ht="12.75">
      <c r="A26" s="9"/>
      <c r="B26" s="3" t="s">
        <v>85</v>
      </c>
      <c r="C26" s="6">
        <v>1</v>
      </c>
    </row>
    <row r="27" spans="1:3" ht="12.75">
      <c r="A27" s="9"/>
      <c r="B27" s="3" t="s">
        <v>86</v>
      </c>
      <c r="C27" s="6">
        <v>1</v>
      </c>
    </row>
    <row r="28" spans="1:3" ht="12.75">
      <c r="A28" s="9"/>
      <c r="B28" s="3" t="s">
        <v>87</v>
      </c>
      <c r="C28" s="6">
        <v>1</v>
      </c>
    </row>
    <row r="29" spans="1:3" ht="12.75">
      <c r="A29" s="9"/>
      <c r="B29" s="3" t="s">
        <v>88</v>
      </c>
      <c r="C29" s="6">
        <v>1</v>
      </c>
    </row>
    <row r="30" spans="1:3" ht="12.75">
      <c r="A30" s="9"/>
      <c r="B30" s="11" t="s">
        <v>97</v>
      </c>
      <c r="C30" s="6">
        <v>1</v>
      </c>
    </row>
    <row r="31" spans="1:3" ht="12.75">
      <c r="A31" s="5"/>
      <c r="B31" s="4" t="s">
        <v>7</v>
      </c>
      <c r="C31" s="7">
        <f>SUM(C13:C30)</f>
        <v>21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Iwona Milej</cp:lastModifiedBy>
  <cp:lastPrinted>2018-09-11T07:50:28Z</cp:lastPrinted>
  <dcterms:created xsi:type="dcterms:W3CDTF">2016-05-19T05:29:23Z</dcterms:created>
  <dcterms:modified xsi:type="dcterms:W3CDTF">2019-01-18T11:25:00Z</dcterms:modified>
  <cp:category/>
  <cp:version/>
  <cp:contentType/>
  <cp:contentStatus/>
</cp:coreProperties>
</file>