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ynarczykL\Desktop\Praca\Enea od Siry\Załączniki z przetargu, odpwoiedzi 14.10.2024\"/>
    </mc:Choice>
  </mc:AlternateContent>
  <xr:revisionPtr revIDLastSave="0" documentId="13_ncr:1_{A992CBBA-4158-4AAE-93E6-DB95D67952E9}" xr6:coauthVersionLast="47" xr6:coauthVersionMax="47" xr10:uidLastSave="{00000000-0000-0000-0000-000000000000}"/>
  <bookViews>
    <workbookView xWindow="2895" yWindow="3000" windowWidth="17865" windowHeight="12825" xr2:uid="{00000000-000D-0000-FFFF-FFFF00000000}"/>
  </bookViews>
  <sheets>
    <sheet name="Obiekty Dane PPE" sheetId="1" r:id="rId1"/>
    <sheet name="Oświetlenie uliczne" sheetId="4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1" l="1"/>
  <c r="N108" i="4" l="1"/>
</calcChain>
</file>

<file path=xl/sharedStrings.xml><?xml version="1.0" encoding="utf-8"?>
<sst xmlns="http://schemas.openxmlformats.org/spreadsheetml/2006/main" count="1292" uniqueCount="408">
  <si>
    <t>L.p.</t>
  </si>
  <si>
    <t>Nazwa punktu poboru energii</t>
  </si>
  <si>
    <t>PPE - Kod pocztowy</t>
  </si>
  <si>
    <t>PPE - Miejscowość</t>
  </si>
  <si>
    <t>PPE - Ulica</t>
  </si>
  <si>
    <t>PPE - Nr domu</t>
  </si>
  <si>
    <t>Taryfa dystrybucyjna</t>
  </si>
  <si>
    <t>Operator</t>
  </si>
  <si>
    <t>Moc umowna w [kW]</t>
  </si>
  <si>
    <t>Numer PPE/PDE</t>
  </si>
  <si>
    <t>ENEA Operator Sp. z o.o.</t>
  </si>
  <si>
    <t>świetlica</t>
  </si>
  <si>
    <t>Skalin26, biblioteka</t>
  </si>
  <si>
    <t>Trzebiatów 12, świetlica</t>
  </si>
  <si>
    <t>Tychowo72, świetlica</t>
  </si>
  <si>
    <t>Ulikowo 36, świetlica</t>
  </si>
  <si>
    <t>Warchlinko 3</t>
  </si>
  <si>
    <t>Witkowo, boisko z zapleczem</t>
  </si>
  <si>
    <t>Świetlica/remiza</t>
  </si>
  <si>
    <t xml:space="preserve">Żarowo klub </t>
  </si>
  <si>
    <t>Biuro urzedu gminy</t>
  </si>
  <si>
    <t xml:space="preserve">Biuro Urzędu gminy </t>
  </si>
  <si>
    <t>Klępino, lokal usługowy</t>
  </si>
  <si>
    <t>Remiza dz. 18/1</t>
  </si>
  <si>
    <t>Grabowo, świetlica 43a</t>
  </si>
  <si>
    <t xml:space="preserve">Grzedzice, świetlica </t>
  </si>
  <si>
    <t>Grzędzice, Remiza</t>
  </si>
  <si>
    <t>Grzędzice, Szatnia</t>
  </si>
  <si>
    <t>Golina, świetlica 11</t>
  </si>
  <si>
    <t>Krąpiel, świetlica</t>
  </si>
  <si>
    <t>Krąpiel, szatnia sportowa</t>
  </si>
  <si>
    <t>Kurcewo, świetlica</t>
  </si>
  <si>
    <t xml:space="preserve">Kiczarowo, świetlica </t>
  </si>
  <si>
    <t>Lubowo, świetlica</t>
  </si>
  <si>
    <t>Pęzino 22a, świetlica</t>
  </si>
  <si>
    <t xml:space="preserve">Pęzino 10a, Remiza </t>
  </si>
  <si>
    <t>Pęzino 77, szatnia</t>
  </si>
  <si>
    <t>Pęzino 41a, ośrodek zdrowia</t>
  </si>
  <si>
    <t>Pęzino, dom pogrzebowy</t>
  </si>
  <si>
    <t xml:space="preserve">Poczernin 47a, oświetlenie klatki </t>
  </si>
  <si>
    <t>Poczernin 19, świetlica</t>
  </si>
  <si>
    <t xml:space="preserve">Rogowo 5, świetlica </t>
  </si>
  <si>
    <t>Sowno 4, świetlica</t>
  </si>
  <si>
    <t>Sowno 38b, remiza</t>
  </si>
  <si>
    <t>Sowno79, ośrodek zdrowia</t>
  </si>
  <si>
    <t>Strachocin 44, świetlica</t>
  </si>
  <si>
    <t>Strzyżno 7, świetlica</t>
  </si>
  <si>
    <t>Święte 22, świetlica</t>
  </si>
  <si>
    <t>Skalin 44, szatnia sportowa</t>
  </si>
  <si>
    <t>Skalin 33a, świetlica</t>
  </si>
  <si>
    <t>Koszewo, świetlica</t>
  </si>
  <si>
    <t>Lipnik, kontenery uzytkowe</t>
  </si>
  <si>
    <t>Smogolice, PZS</t>
  </si>
  <si>
    <t>Pęzino 74a, biblioteka</t>
  </si>
  <si>
    <t>Trzebiatów, plac zabaw</t>
  </si>
  <si>
    <t>lokal mieszkalny</t>
  </si>
  <si>
    <t>Strumiany 2c, świetlica</t>
  </si>
  <si>
    <t>Koszewo, teren festynów</t>
  </si>
  <si>
    <t>Tychowo, boisko/świetlica</t>
  </si>
  <si>
    <t>Witkowo Drugie, plac rekreacyjno sportowy</t>
  </si>
  <si>
    <t>Boisko</t>
  </si>
  <si>
    <t>plac zabaw</t>
  </si>
  <si>
    <t>Przepompownia wód deszczowych</t>
  </si>
  <si>
    <t>plac rekreacyjny</t>
  </si>
  <si>
    <t>teren rekreacyjno-sportowy</t>
  </si>
  <si>
    <t xml:space="preserve">teren rekreacyjno-sportowy </t>
  </si>
  <si>
    <t>73-131</t>
  </si>
  <si>
    <t>Pęzino</t>
  </si>
  <si>
    <t>Trzebiatów</t>
  </si>
  <si>
    <t>41A</t>
  </si>
  <si>
    <t>590310600001131705</t>
  </si>
  <si>
    <t>74a</t>
  </si>
  <si>
    <t>590310600002431873</t>
  </si>
  <si>
    <t>590310600002431866</t>
  </si>
  <si>
    <t>590310600001131712</t>
  </si>
  <si>
    <t>73-134</t>
  </si>
  <si>
    <t>Barzkowice</t>
  </si>
  <si>
    <t>590310600001223448</t>
  </si>
  <si>
    <t>10A</t>
  </si>
  <si>
    <t>590310600001131699</t>
  </si>
  <si>
    <t>73-110</t>
  </si>
  <si>
    <t>Skalin</t>
  </si>
  <si>
    <t>Klępino</t>
  </si>
  <si>
    <t>Grzędzice</t>
  </si>
  <si>
    <t>Golina</t>
  </si>
  <si>
    <t>Krąpiel</t>
  </si>
  <si>
    <t>Kurcewo</t>
  </si>
  <si>
    <t>590310600028647371</t>
  </si>
  <si>
    <t>590310600001178618</t>
  </si>
  <si>
    <t>590310600001131729</t>
  </si>
  <si>
    <t>Koszewo</t>
  </si>
  <si>
    <t>590310600001223493</t>
  </si>
  <si>
    <t>73-102</t>
  </si>
  <si>
    <t>Kurcweo</t>
  </si>
  <si>
    <t>590310600001131644</t>
  </si>
  <si>
    <t>Skalin26, sklep</t>
  </si>
  <si>
    <t>590310600006311812</t>
  </si>
  <si>
    <t>Stargard</t>
  </si>
  <si>
    <t>590310600001178601</t>
  </si>
  <si>
    <t>Gmina, Stargard-Bibliot</t>
  </si>
  <si>
    <t>590310600001178595</t>
  </si>
  <si>
    <t>73-100</t>
  </si>
  <si>
    <t>Strzyżno</t>
  </si>
  <si>
    <t>590310600001183520</t>
  </si>
  <si>
    <t>590310600029276549</t>
  </si>
  <si>
    <t>590310600006172840</t>
  </si>
  <si>
    <t>Rynek Staromiejski</t>
  </si>
  <si>
    <t>590310600001178687</t>
  </si>
  <si>
    <t>32A</t>
  </si>
  <si>
    <t>590310600001157903</t>
  </si>
  <si>
    <t>Barzkowice, centrum kulutry i sportu</t>
  </si>
  <si>
    <t>Grabowo</t>
  </si>
  <si>
    <t>Kiczarowo</t>
  </si>
  <si>
    <t>Lubowo</t>
  </si>
  <si>
    <t>590310600002431842</t>
  </si>
  <si>
    <t>Gryfa</t>
  </si>
  <si>
    <t>590310600001223462</t>
  </si>
  <si>
    <t>73-109</t>
  </si>
  <si>
    <t>Poczernin</t>
  </si>
  <si>
    <t>Rogowo</t>
  </si>
  <si>
    <t>Sowno</t>
  </si>
  <si>
    <t>Strachocin</t>
  </si>
  <si>
    <t>Święte</t>
  </si>
  <si>
    <t>Lipnik</t>
  </si>
  <si>
    <t>Smogolice</t>
  </si>
  <si>
    <t>590310600001183469</t>
  </si>
  <si>
    <t>Strumiany</t>
  </si>
  <si>
    <t>Tychowo</t>
  </si>
  <si>
    <t>Witkowo</t>
  </si>
  <si>
    <t>Małkocin</t>
  </si>
  <si>
    <t>Stargardzka</t>
  </si>
  <si>
    <t>590310600001183506</t>
  </si>
  <si>
    <t>Stragrd</t>
  </si>
  <si>
    <t>Witkowo Drugie</t>
  </si>
  <si>
    <t>590310600001183568</t>
  </si>
  <si>
    <t>590310600006325086</t>
  </si>
  <si>
    <t>47A</t>
  </si>
  <si>
    <t>33A</t>
  </si>
  <si>
    <t>590310600001183445</t>
  </si>
  <si>
    <t>590310600002304429</t>
  </si>
  <si>
    <t>Koszewko</t>
  </si>
  <si>
    <t>590310600029828663</t>
  </si>
  <si>
    <t>Lipowa</t>
  </si>
  <si>
    <t>590310600007557721</t>
  </si>
  <si>
    <t>Żarowo</t>
  </si>
  <si>
    <t>51D</t>
  </si>
  <si>
    <t>590310600007636969</t>
  </si>
  <si>
    <t>51C</t>
  </si>
  <si>
    <t>590310600001178663</t>
  </si>
  <si>
    <t>Małkocin, świetlica</t>
  </si>
  <si>
    <t>590310600001131675</t>
  </si>
  <si>
    <t>590310600028207438</t>
  </si>
  <si>
    <t>5</t>
  </si>
  <si>
    <t>590310600000576736</t>
  </si>
  <si>
    <t>590310600029817490</t>
  </si>
  <si>
    <t>590310600030242946</t>
  </si>
  <si>
    <t>590310600001183490</t>
  </si>
  <si>
    <t>17B</t>
  </si>
  <si>
    <t>590310600001131668</t>
  </si>
  <si>
    <t>590310600001183476</t>
  </si>
  <si>
    <t>43A</t>
  </si>
  <si>
    <t>590310600001223455</t>
  </si>
  <si>
    <t>18A</t>
  </si>
  <si>
    <t>590310600001131651</t>
  </si>
  <si>
    <t>590310600001183513</t>
  </si>
  <si>
    <t>2C</t>
  </si>
  <si>
    <t>590310600006324997</t>
  </si>
  <si>
    <t>590310600001178656</t>
  </si>
  <si>
    <t>Warchlino</t>
  </si>
  <si>
    <t>590310600001178649</t>
  </si>
  <si>
    <t>590310600001178670</t>
  </si>
  <si>
    <t>12B</t>
  </si>
  <si>
    <t>590310600001223516</t>
  </si>
  <si>
    <t>22A</t>
  </si>
  <si>
    <t>590310600001131682</t>
  </si>
  <si>
    <t>590310600001183544</t>
  </si>
  <si>
    <t>590310600001183551</t>
  </si>
  <si>
    <t>590310600025974982</t>
  </si>
  <si>
    <t>2</t>
  </si>
  <si>
    <t>C11</t>
  </si>
  <si>
    <t>C21</t>
  </si>
  <si>
    <t>Ulikowo</t>
  </si>
  <si>
    <t>590310600001178625</t>
  </si>
  <si>
    <t>590310600001178632</t>
  </si>
  <si>
    <t>590310600028513577</t>
  </si>
  <si>
    <t>590310600007644841</t>
  </si>
  <si>
    <t>19A</t>
  </si>
  <si>
    <t>590310600007388745</t>
  </si>
  <si>
    <t>590310600028550589</t>
  </si>
  <si>
    <t>C12A</t>
  </si>
  <si>
    <t>33B</t>
  </si>
  <si>
    <t>Dębowa 4, Jeziorna 29</t>
  </si>
  <si>
    <t>590310600001223486</t>
  </si>
  <si>
    <t>Brzozowa</t>
  </si>
  <si>
    <t>590310600002267236</t>
  </si>
  <si>
    <t>C12B</t>
  </si>
  <si>
    <t>590310600001183537</t>
  </si>
  <si>
    <t>G11</t>
  </si>
  <si>
    <t>5.00</t>
  </si>
  <si>
    <t>590310600001131637</t>
  </si>
  <si>
    <t>590310600001223479</t>
  </si>
  <si>
    <t>Zespół Szkolno-Przedszkolny w Sownie</t>
  </si>
  <si>
    <t>Szkoła Podstawowa im. Jana Pawła II w Grzędzicach</t>
  </si>
  <si>
    <t>SP w Małkocinie</t>
  </si>
  <si>
    <t>SP im. M. Kopernika w Pęzinie</t>
  </si>
  <si>
    <t>SP w Strachocinie</t>
  </si>
  <si>
    <t>GOPS Stargard ; OAS- biura</t>
  </si>
  <si>
    <t>C11O</t>
  </si>
  <si>
    <t xml:space="preserve">Stargard </t>
  </si>
  <si>
    <t>Szkolna</t>
  </si>
  <si>
    <t xml:space="preserve">Gryfa </t>
  </si>
  <si>
    <t>Bydgoska</t>
  </si>
  <si>
    <t>590310600001221536</t>
  </si>
  <si>
    <t>590310600029840108</t>
  </si>
  <si>
    <t>590310600001221499</t>
  </si>
  <si>
    <t>590310600029472958</t>
  </si>
  <si>
    <t>590310600001226135</t>
  </si>
  <si>
    <t>590310600001221550</t>
  </si>
  <si>
    <t>590310600001221581</t>
  </si>
  <si>
    <t>Kolumna1</t>
  </si>
  <si>
    <t>numer umowy klienta</t>
  </si>
  <si>
    <t>Aktywne PPE</t>
  </si>
  <si>
    <t>Nazwa odbiorcy</t>
  </si>
  <si>
    <t>NIP/Pesel</t>
  </si>
  <si>
    <t>Grupa tar.</t>
  </si>
  <si>
    <t>Data pocz. um.</t>
  </si>
  <si>
    <t>Nazwa Obiektu</t>
  </si>
  <si>
    <t>kod</t>
  </si>
  <si>
    <t>miejscowosc</t>
  </si>
  <si>
    <t>ulica</t>
  </si>
  <si>
    <t>nr bud</t>
  </si>
  <si>
    <t>nr lokalu</t>
  </si>
  <si>
    <t>nr działki</t>
  </si>
  <si>
    <t>GMINA STARGARD</t>
  </si>
  <si>
    <t>39/GKI/2023</t>
  </si>
  <si>
    <t>590310600001228573</t>
  </si>
  <si>
    <t>oświetlenie uliczne</t>
  </si>
  <si>
    <t>590310600001228580</t>
  </si>
  <si>
    <t>590310600001228597</t>
  </si>
  <si>
    <t>590310600001228603</t>
  </si>
  <si>
    <t>590310600001228610</t>
  </si>
  <si>
    <t>590310600001228627</t>
  </si>
  <si>
    <t>590310600001228634</t>
  </si>
  <si>
    <t xml:space="preserve">Sowno (obok Szkoły) </t>
  </si>
  <si>
    <t>590310600007565443</t>
  </si>
  <si>
    <t xml:space="preserve">Kępinka </t>
  </si>
  <si>
    <t>590310600001228641</t>
  </si>
  <si>
    <t>590310600001228658</t>
  </si>
  <si>
    <t>590310600001228665</t>
  </si>
  <si>
    <t xml:space="preserve">Skalin (obok Świetlicy) </t>
  </si>
  <si>
    <t>590310600001194571</t>
  </si>
  <si>
    <t xml:space="preserve">Tychowo - Kolonia </t>
  </si>
  <si>
    <t>590310600001194588</t>
  </si>
  <si>
    <t xml:space="preserve">Tychowo </t>
  </si>
  <si>
    <t>590310600001194595</t>
  </si>
  <si>
    <t>590310600001194601</t>
  </si>
  <si>
    <t>590310600007652945</t>
  </si>
  <si>
    <t>590310600001194618</t>
  </si>
  <si>
    <t>590310600001194625</t>
  </si>
  <si>
    <t>dz. nr 391/1</t>
  </si>
  <si>
    <t>590310600001194632</t>
  </si>
  <si>
    <t>Wierzchląd</t>
  </si>
  <si>
    <t>590310600001194649</t>
  </si>
  <si>
    <t>590310600001194656</t>
  </si>
  <si>
    <t>590310600001194663</t>
  </si>
  <si>
    <t>Witkowo Pierwsze</t>
  </si>
  <si>
    <t>590310600001194786</t>
  </si>
  <si>
    <t>590310600001194793</t>
  </si>
  <si>
    <t>590310600001194809</t>
  </si>
  <si>
    <t xml:space="preserve">Witkowo - Radziszewo </t>
  </si>
  <si>
    <t>590310600007652969</t>
  </si>
  <si>
    <t>590310600001194816</t>
  </si>
  <si>
    <t xml:space="preserve">Żarowo (przedłużenie ul. Reymonta) </t>
  </si>
  <si>
    <t>590310600001183575</t>
  </si>
  <si>
    <t>590310600001183582</t>
  </si>
  <si>
    <t>590310600001183599</t>
  </si>
  <si>
    <t>590310600001183612</t>
  </si>
  <si>
    <t>dz. nr 26/10</t>
  </si>
  <si>
    <t>590310600001183629</t>
  </si>
  <si>
    <t>590310600001175396</t>
  </si>
  <si>
    <t>Golinko</t>
  </si>
  <si>
    <t>590310600001175419</t>
  </si>
  <si>
    <t>Golczewo</t>
  </si>
  <si>
    <t>590310600001175426</t>
  </si>
  <si>
    <t xml:space="preserve">Grabowo </t>
  </si>
  <si>
    <t>590310600001142350</t>
  </si>
  <si>
    <t xml:space="preserve">Grabowo - Kolonia Górna </t>
  </si>
  <si>
    <t>590310600001142374</t>
  </si>
  <si>
    <t xml:space="preserve">Grzędzice </t>
  </si>
  <si>
    <t>590310600001142381</t>
  </si>
  <si>
    <t>590310600001142398</t>
  </si>
  <si>
    <t>590310600001142404</t>
  </si>
  <si>
    <t>590310600007604715</t>
  </si>
  <si>
    <t xml:space="preserve">przy torach </t>
  </si>
  <si>
    <t>590310600001142411</t>
  </si>
  <si>
    <t>590310600001142428</t>
  </si>
  <si>
    <t>dz. nr 130/2</t>
  </si>
  <si>
    <t>590310600001142435</t>
  </si>
  <si>
    <t xml:space="preserve">Klępino </t>
  </si>
  <si>
    <t>590310600007644742</t>
  </si>
  <si>
    <t xml:space="preserve">Małkocin </t>
  </si>
  <si>
    <t>590310600001181915</t>
  </si>
  <si>
    <t>dz. nr 775/2</t>
  </si>
  <si>
    <t>590310600001181922</t>
  </si>
  <si>
    <t>590310600001181939</t>
  </si>
  <si>
    <t>Osiedle</t>
  </si>
  <si>
    <t>590310600001181946</t>
  </si>
  <si>
    <t>590310600001181953</t>
  </si>
  <si>
    <t>590310600001181960</t>
  </si>
  <si>
    <t>590310600001181977</t>
  </si>
  <si>
    <t>590310600001181984</t>
  </si>
  <si>
    <t>590310600001181991</t>
  </si>
  <si>
    <t>590310600001182004</t>
  </si>
  <si>
    <t>590310600007644759</t>
  </si>
  <si>
    <t xml:space="preserve">Strumiany </t>
  </si>
  <si>
    <t>590310600001182011</t>
  </si>
  <si>
    <t>590310600001182028</t>
  </si>
  <si>
    <t>590310600001182042</t>
  </si>
  <si>
    <t>Sułkowo</t>
  </si>
  <si>
    <t>590310600001182059</t>
  </si>
  <si>
    <t>590310600001182066</t>
  </si>
  <si>
    <t xml:space="preserve">Trzebiatów </t>
  </si>
  <si>
    <t>590310600001153455</t>
  </si>
  <si>
    <t xml:space="preserve">Krąpiel </t>
  </si>
  <si>
    <t>49B</t>
  </si>
  <si>
    <t>590310600001156425</t>
  </si>
  <si>
    <t>590310600001156432</t>
  </si>
  <si>
    <t>590310600001156449</t>
  </si>
  <si>
    <t>590310600001156456</t>
  </si>
  <si>
    <t>590310600001156463</t>
  </si>
  <si>
    <t>590310600001156470</t>
  </si>
  <si>
    <t>590310600001156494</t>
  </si>
  <si>
    <t>590310600001156500</t>
  </si>
  <si>
    <t>4A</t>
  </si>
  <si>
    <t>590310600001156517</t>
  </si>
  <si>
    <t>590310600007620715</t>
  </si>
  <si>
    <t>590310600005880197</t>
  </si>
  <si>
    <t>dz. nr 16/3</t>
  </si>
  <si>
    <t>590310600006425816</t>
  </si>
  <si>
    <t>dz. nr 75/1</t>
  </si>
  <si>
    <t>590310600006425823</t>
  </si>
  <si>
    <t>dz. nr 113</t>
  </si>
  <si>
    <t>590310600006466031</t>
  </si>
  <si>
    <t xml:space="preserve">Grzędzice  (Majątek) </t>
  </si>
  <si>
    <t xml:space="preserve">dz. nr 295 </t>
  </si>
  <si>
    <t>590310600006508427</t>
  </si>
  <si>
    <t>dz. nr 188/12</t>
  </si>
  <si>
    <t>590310600028361918</t>
  </si>
  <si>
    <t>dz. nr 391/2, 42</t>
  </si>
  <si>
    <t>590310600000513748</t>
  </si>
  <si>
    <t>dz. nr 19</t>
  </si>
  <si>
    <t>590310600000722089</t>
  </si>
  <si>
    <t>dz. 9, 11</t>
  </si>
  <si>
    <t>590310600000319524</t>
  </si>
  <si>
    <t>3,7,10</t>
  </si>
  <si>
    <t>590310600002082174</t>
  </si>
  <si>
    <t>dz. nr 125</t>
  </si>
  <si>
    <t>590310600002510950</t>
  </si>
  <si>
    <t>Kresowian</t>
  </si>
  <si>
    <t>dz. nr 35/2</t>
  </si>
  <si>
    <t>590310600002510967</t>
  </si>
  <si>
    <t>dz. nr 11</t>
  </si>
  <si>
    <t>590310600002473477</t>
  </si>
  <si>
    <t>dz. nr 734, 786</t>
  </si>
  <si>
    <t>590310600002014090</t>
  </si>
  <si>
    <t>73-111</t>
  </si>
  <si>
    <t>Modrzewiowa</t>
  </si>
  <si>
    <t>dz. nr 233/8, 227</t>
  </si>
  <si>
    <t>590310600002014106</t>
  </si>
  <si>
    <t>dz. nr 105, 114</t>
  </si>
  <si>
    <t>590310600002014113</t>
  </si>
  <si>
    <t>dz. nr 130/1</t>
  </si>
  <si>
    <t>590310600028704975</t>
  </si>
  <si>
    <t>dz. 22/3</t>
  </si>
  <si>
    <t>590310600028833781</t>
  </si>
  <si>
    <t>Kolejowa</t>
  </si>
  <si>
    <t>dz. 355</t>
  </si>
  <si>
    <t>590310600029378328</t>
  </si>
  <si>
    <t>dz.270/6</t>
  </si>
  <si>
    <t>590310600029820162</t>
  </si>
  <si>
    <t>47,45/1, 45/2</t>
  </si>
  <si>
    <t>590310600030016240</t>
  </si>
  <si>
    <t>Sadowa/Kasztanowa</t>
  </si>
  <si>
    <t xml:space="preserve">732, 27/9 </t>
  </si>
  <si>
    <t>590310600030287572</t>
  </si>
  <si>
    <t>dz. 20, 25, obr. 0025</t>
  </si>
  <si>
    <t>590310600030602078</t>
  </si>
  <si>
    <t>dz. 477</t>
  </si>
  <si>
    <t>590310600031182401</t>
  </si>
  <si>
    <t xml:space="preserve">73-110 </t>
  </si>
  <si>
    <t>259/1,75</t>
  </si>
  <si>
    <t>590310600031272751</t>
  </si>
  <si>
    <t>c12b</t>
  </si>
  <si>
    <t>590310600031182333</t>
  </si>
  <si>
    <t>C12b</t>
  </si>
  <si>
    <t>590310600030281211</t>
  </si>
  <si>
    <t xml:space="preserve">22/3, </t>
  </si>
  <si>
    <t>590310600031176875</t>
  </si>
  <si>
    <t xml:space="preserve">73-131 </t>
  </si>
  <si>
    <t>ENEA KOMPLEKSOWA</t>
  </si>
  <si>
    <t>590310600030016448</t>
  </si>
  <si>
    <t>590310600029378205</t>
  </si>
  <si>
    <t>Siwkowo</t>
  </si>
  <si>
    <t>590310600028843964</t>
  </si>
  <si>
    <t>131/4,98/2</t>
  </si>
  <si>
    <t>Zużycie kWh</t>
  </si>
  <si>
    <t>fotowoltaika</t>
  </si>
  <si>
    <t>590310600031700353.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</si>
</sst>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/>
  </cellStyleXfs>
  <cellXfs count="112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49" fontId="0" fillId="0" borderId="0" xfId="0" applyNumberFormat="1"/>
    <xf numFmtId="14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2" borderId="1" xfId="0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/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right" vertical="center"/>
    </xf>
    <xf numFmtId="49" fontId="0" fillId="0" borderId="4" xfId="0" applyNumberFormat="1" applyBorder="1" applyAlignment="1">
      <alignment horizontal="center" vertical="center"/>
    </xf>
    <xf numFmtId="0" fontId="1" fillId="0" borderId="0" xfId="0" applyFont="1"/>
    <xf numFmtId="14" fontId="0" fillId="0" borderId="4" xfId="0" applyNumberForma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49" fontId="0" fillId="0" borderId="4" xfId="0" applyNumberFormat="1" applyBorder="1"/>
    <xf numFmtId="14" fontId="0" fillId="0" borderId="5" xfId="0" applyNumberFormat="1" applyBorder="1" applyAlignment="1">
      <alignment horizontal="left"/>
    </xf>
    <xf numFmtId="0" fontId="0" fillId="0" borderId="5" xfId="0" applyBorder="1"/>
    <xf numFmtId="49" fontId="0" fillId="0" borderId="5" xfId="0" applyNumberFormat="1" applyBorder="1"/>
    <xf numFmtId="49" fontId="0" fillId="0" borderId="8" xfId="0" applyNumberFormat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 applyProtection="1">
      <alignment horizontal="center" vertical="center"/>
      <protection locked="0"/>
    </xf>
    <xf numFmtId="49" fontId="0" fillId="5" borderId="1" xfId="0" applyNumberFormat="1" applyFill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3" borderId="8" xfId="0" applyFill="1" applyBorder="1" applyAlignment="1">
      <alignment horizontal="left"/>
    </xf>
    <xf numFmtId="16" fontId="0" fillId="0" borderId="8" xfId="0" applyNumberFormat="1" applyBorder="1" applyAlignment="1">
      <alignment horizontal="left"/>
    </xf>
    <xf numFmtId="1" fontId="0" fillId="6" borderId="8" xfId="0" applyNumberForma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49" fontId="0" fillId="4" borderId="5" xfId="0" applyNumberForma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5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1" fontId="0" fillId="0" borderId="13" xfId="0" applyNumberFormat="1" applyBorder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/>
    <xf numFmtId="0" fontId="0" fillId="0" borderId="7" xfId="0" applyBorder="1"/>
    <xf numFmtId="0" fontId="0" fillId="0" borderId="5" xfId="0" applyBorder="1" applyAlignment="1">
      <alignment horizontal="right"/>
    </xf>
    <xf numFmtId="0" fontId="0" fillId="2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4" fillId="0" borderId="1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49" fontId="0" fillId="0" borderId="7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left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49" fontId="0" fillId="2" borderId="8" xfId="0" applyNumberFormat="1" applyFill="1" applyBorder="1"/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1" xfId="0" applyNumberFormat="1" applyBorder="1" applyAlignment="1">
      <alignment horizontal="left" vertical="center"/>
    </xf>
    <xf numFmtId="49" fontId="4" fillId="0" borderId="1" xfId="0" applyNumberFormat="1" applyFont="1" applyBorder="1"/>
    <xf numFmtId="49" fontId="0" fillId="0" borderId="7" xfId="0" applyNumberFormat="1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0" fillId="0" borderId="4" xfId="0" applyNumberFormat="1" applyBorder="1" applyAlignment="1">
      <alignment horizontal="left"/>
    </xf>
    <xf numFmtId="2" fontId="0" fillId="0" borderId="0" xfId="0" applyNumberFormat="1"/>
    <xf numFmtId="2" fontId="1" fillId="0" borderId="0" xfId="0" applyNumberFormat="1" applyFont="1"/>
    <xf numFmtId="2" fontId="0" fillId="2" borderId="0" xfId="0" applyNumberFormat="1" applyFill="1"/>
    <xf numFmtId="0" fontId="5" fillId="0" borderId="0" xfId="0" applyFont="1"/>
  </cellXfs>
  <cellStyles count="2">
    <cellStyle name="Normalny" xfId="0" builtinId="0"/>
    <cellStyle name="Normalny 2" xfId="1" xr:uid="{00000000-0005-0000-0000-000001000000}"/>
  </cellStyles>
  <dxfs count="29"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</dxf>
    <dxf>
      <numFmt numFmtId="30" formatCode="@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B987AA-4857-41E6-AE05-A2C74F03241E}" name="Tabela6" displayName="Tabela6" ref="A1:L71" totalsRowShown="0">
  <autoFilter ref="A1:L71" xr:uid="{D0B987AA-4857-41E6-AE05-A2C74F03241E}"/>
  <sortState xmlns:xlrd2="http://schemas.microsoft.com/office/spreadsheetml/2017/richdata2" ref="A2:J71">
    <sortCondition ref="G1:G71"/>
  </sortState>
  <tableColumns count="12">
    <tableColumn id="1" xr3:uid="{B40198B1-581E-4275-B237-F204AA3102E7}" name="L.p." dataDxfId="28"/>
    <tableColumn id="2" xr3:uid="{2227D770-AA68-4D24-9B62-F9D11BB7FAD9}" name="Nazwa punktu poboru energii" dataDxfId="27"/>
    <tableColumn id="3" xr3:uid="{D3882BE8-1A62-4953-A64D-3D8CEA5879F0}" name="PPE - Kod pocztowy" dataDxfId="26"/>
    <tableColumn id="4" xr3:uid="{50202346-4648-41B6-BA92-C4046F9C4D97}" name="PPE - Miejscowość" dataDxfId="25"/>
    <tableColumn id="5" xr3:uid="{11B8CECA-7CFB-467E-B017-9E538A6FED30}" name="PPE - Ulica" dataDxfId="24"/>
    <tableColumn id="6" xr3:uid="{F1E76009-A178-4516-838B-40DC971270AA}" name="PPE - Nr domu" dataDxfId="23"/>
    <tableColumn id="7" xr3:uid="{72265CC0-D4FB-4923-B592-58A328108D2F}" name="Taryfa dystrybucyjna" dataDxfId="22"/>
    <tableColumn id="8" xr3:uid="{CD702B6A-619D-4490-9A04-F76D6DEDD375}" name="Operator" dataDxfId="21"/>
    <tableColumn id="9" xr3:uid="{0584A3FC-68C6-476B-8B55-C60C4B6CF6A9}" name="Moc umowna w [kW]"/>
    <tableColumn id="10" xr3:uid="{DB1F4485-B727-4B30-9749-1A2D763E8E82}" name="Numer PPE/PDE" dataDxfId="20"/>
    <tableColumn id="11" xr3:uid="{CD834FA0-BAA8-408A-BF67-3A41F4488D96}" name="Zużycie kWh" dataDxfId="19"/>
    <tableColumn id="13" xr3:uid="{BE566513-6E24-4D4E-A036-2046C293C852}" name="K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AA1358-F8E0-442D-81C9-A4AB98DBF869}" name="Tabela3" displayName="Tabela3" ref="A2:N105" totalsRowShown="0" headerRowDxfId="18" dataDxfId="16" headerRowBorderDxfId="17" tableBorderDxfId="15" totalsRowBorderDxfId="14">
  <autoFilter ref="A2:N105" xr:uid="{9EAA1358-F8E0-442D-81C9-A4AB98DBF869}"/>
  <sortState xmlns:xlrd2="http://schemas.microsoft.com/office/spreadsheetml/2017/richdata2" ref="A3:N105">
    <sortCondition ref="E2:E105"/>
  </sortState>
  <tableColumns count="14">
    <tableColumn id="1" xr3:uid="{E1FADEB5-2322-4407-8BDC-8A1275562AE2}" name="numer umowy klienta" dataDxfId="13"/>
    <tableColumn id="2" xr3:uid="{B7842269-0128-4EA9-A615-7DBE64BEBA19}" name="Aktywne PPE" dataDxfId="12"/>
    <tableColumn id="3" xr3:uid="{F610950E-73FA-42D0-AF15-812381F0EEEF}" name="Nazwa odbiorcy" dataDxfId="11"/>
    <tableColumn id="4" xr3:uid="{6ED1A445-C38C-4E39-9950-B5A2254659D2}" name="NIP/Pesel" dataDxfId="10"/>
    <tableColumn id="5" xr3:uid="{A3286432-7CC0-4596-8EC1-ABAF7D50FCCF}" name="Grupa tar." dataDxfId="9"/>
    <tableColumn id="6" xr3:uid="{F6DBEF17-18AB-4C9A-86B3-6EDCD958057C}" name="Data pocz. um." dataDxfId="8"/>
    <tableColumn id="7" xr3:uid="{B285B21E-F956-487D-BE33-7280BB901ED4}" name="Nazwa Obiektu" dataDxfId="7"/>
    <tableColumn id="8" xr3:uid="{7B59BBDE-4B22-4E89-99CA-C7877EB89A53}" name="kod" dataDxfId="6"/>
    <tableColumn id="9" xr3:uid="{AD5CD5E9-C524-4D8F-8D18-F1A8667E822E}" name="miejscowosc" dataDxfId="5"/>
    <tableColumn id="10" xr3:uid="{DC68E78A-014D-42A0-BBD2-F936B168C536}" name="ulica" dataDxfId="4"/>
    <tableColumn id="11" xr3:uid="{0BA6355F-B9CB-4ABC-829A-1E85495319B6}" name="nr bud" dataDxfId="3"/>
    <tableColumn id="12" xr3:uid="{6AC6C6BB-D737-495D-B612-E24AFB5AFA9B}" name="nr lokalu" dataDxfId="2"/>
    <tableColumn id="13" xr3:uid="{ABF25D5B-16F8-49D9-8BEB-DD25070C7EC8}" name="nr działki" dataDxfId="1"/>
    <tableColumn id="14" xr3:uid="{467A7C04-5E07-4BF8-B80D-87F26089D71F}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topLeftCell="B55" workbookViewId="0">
      <selection activeCell="B70" sqref="B70"/>
    </sheetView>
  </sheetViews>
  <sheetFormatPr defaultRowHeight="15" x14ac:dyDescent="0.25"/>
  <cols>
    <col min="1" max="1" width="9.140625" customWidth="1"/>
    <col min="2" max="2" width="44.28515625" customWidth="1"/>
    <col min="3" max="3" width="20.28515625" customWidth="1"/>
    <col min="4" max="4" width="19.42578125" customWidth="1"/>
    <col min="5" max="5" width="20.5703125" bestFit="1" customWidth="1"/>
    <col min="6" max="6" width="15.7109375" customWidth="1"/>
    <col min="7" max="7" width="21.28515625" customWidth="1"/>
    <col min="8" max="8" width="21" customWidth="1"/>
    <col min="9" max="9" width="13.5703125" customWidth="1"/>
    <col min="10" max="10" width="19.28515625" style="8" bestFit="1" customWidth="1"/>
    <col min="11" max="11" width="16.7109375" customWidth="1"/>
  </cols>
  <sheetData>
    <row r="1" spans="1:12" ht="3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t="s">
        <v>405</v>
      </c>
      <c r="L1" t="s">
        <v>219</v>
      </c>
    </row>
    <row r="2" spans="1:12" x14ac:dyDescent="0.25">
      <c r="A2" s="5">
        <v>1</v>
      </c>
      <c r="B2" s="9" t="s">
        <v>11</v>
      </c>
      <c r="C2" s="1" t="s">
        <v>80</v>
      </c>
      <c r="D2" s="1" t="s">
        <v>97</v>
      </c>
      <c r="E2" s="1" t="s">
        <v>119</v>
      </c>
      <c r="F2" s="11" t="s">
        <v>152</v>
      </c>
      <c r="G2" s="6" t="s">
        <v>179</v>
      </c>
      <c r="H2" s="7" t="s">
        <v>10</v>
      </c>
      <c r="I2" s="1">
        <v>5</v>
      </c>
      <c r="J2" s="6" t="s">
        <v>153</v>
      </c>
      <c r="K2" s="108">
        <v>63</v>
      </c>
    </row>
    <row r="3" spans="1:12" x14ac:dyDescent="0.25">
      <c r="A3" s="5">
        <v>2</v>
      </c>
      <c r="B3" s="9" t="s">
        <v>99</v>
      </c>
      <c r="C3" s="1" t="s">
        <v>80</v>
      </c>
      <c r="D3" s="1" t="s">
        <v>97</v>
      </c>
      <c r="E3" s="1" t="s">
        <v>81</v>
      </c>
      <c r="F3" s="11">
        <v>26</v>
      </c>
      <c r="G3" s="6" t="s">
        <v>179</v>
      </c>
      <c r="H3" s="7" t="s">
        <v>10</v>
      </c>
      <c r="I3" s="1">
        <v>4</v>
      </c>
      <c r="J3" s="10" t="s">
        <v>98</v>
      </c>
      <c r="K3" s="108">
        <v>367</v>
      </c>
    </row>
    <row r="4" spans="1:12" x14ac:dyDescent="0.25">
      <c r="A4" s="26">
        <v>3</v>
      </c>
      <c r="B4" s="29" t="s">
        <v>95</v>
      </c>
      <c r="C4" s="28" t="s">
        <v>92</v>
      </c>
      <c r="D4" s="28" t="s">
        <v>81</v>
      </c>
      <c r="E4" s="28" t="s">
        <v>81</v>
      </c>
      <c r="F4" s="34">
        <v>26</v>
      </c>
      <c r="G4" s="30" t="s">
        <v>179</v>
      </c>
      <c r="H4" s="32" t="s">
        <v>10</v>
      </c>
      <c r="I4" s="34">
        <v>5</v>
      </c>
      <c r="J4" s="35" t="s">
        <v>96</v>
      </c>
      <c r="K4" s="108">
        <v>1654</v>
      </c>
    </row>
    <row r="5" spans="1:12" x14ac:dyDescent="0.25">
      <c r="A5" s="5">
        <v>4</v>
      </c>
      <c r="B5" s="9" t="s">
        <v>12</v>
      </c>
      <c r="C5" s="1" t="s">
        <v>80</v>
      </c>
      <c r="D5" s="1" t="s">
        <v>97</v>
      </c>
      <c r="E5" s="1" t="s">
        <v>81</v>
      </c>
      <c r="F5" s="11">
        <v>26</v>
      </c>
      <c r="G5" s="6" t="s">
        <v>179</v>
      </c>
      <c r="H5" s="7" t="s">
        <v>10</v>
      </c>
      <c r="I5" s="1">
        <v>3</v>
      </c>
      <c r="J5" s="10" t="s">
        <v>100</v>
      </c>
      <c r="K5" s="108">
        <v>343</v>
      </c>
    </row>
    <row r="6" spans="1:12" x14ac:dyDescent="0.25">
      <c r="A6" s="26">
        <v>6</v>
      </c>
      <c r="B6" s="37" t="s">
        <v>14</v>
      </c>
      <c r="C6" s="38" t="s">
        <v>101</v>
      </c>
      <c r="D6" s="38" t="s">
        <v>97</v>
      </c>
      <c r="E6" s="38" t="s">
        <v>127</v>
      </c>
      <c r="F6" s="39">
        <v>72</v>
      </c>
      <c r="G6" s="30" t="s">
        <v>179</v>
      </c>
      <c r="H6" s="32" t="s">
        <v>10</v>
      </c>
      <c r="I6" s="38">
        <v>11</v>
      </c>
      <c r="J6" s="40" t="s">
        <v>182</v>
      </c>
      <c r="K6" s="108">
        <v>1747</v>
      </c>
    </row>
    <row r="7" spans="1:12" x14ac:dyDescent="0.25">
      <c r="A7" s="5">
        <v>7</v>
      </c>
      <c r="B7" s="9" t="s">
        <v>15</v>
      </c>
      <c r="C7" s="1" t="s">
        <v>66</v>
      </c>
      <c r="D7" s="1" t="s">
        <v>67</v>
      </c>
      <c r="E7" s="1" t="s">
        <v>181</v>
      </c>
      <c r="F7" s="11">
        <v>36</v>
      </c>
      <c r="G7" s="6" t="s">
        <v>179</v>
      </c>
      <c r="H7" s="7" t="s">
        <v>10</v>
      </c>
      <c r="I7" s="1">
        <v>11</v>
      </c>
      <c r="J7" s="10" t="s">
        <v>183</v>
      </c>
      <c r="K7" s="108">
        <v>6560</v>
      </c>
    </row>
    <row r="8" spans="1:12" x14ac:dyDescent="0.25">
      <c r="A8" s="5">
        <v>8</v>
      </c>
      <c r="B8" s="9" t="s">
        <v>16</v>
      </c>
      <c r="C8" s="1" t="s">
        <v>80</v>
      </c>
      <c r="D8" s="1" t="s">
        <v>97</v>
      </c>
      <c r="E8" s="1" t="s">
        <v>168</v>
      </c>
      <c r="F8" s="11">
        <v>3</v>
      </c>
      <c r="G8" s="6" t="s">
        <v>179</v>
      </c>
      <c r="H8" s="7" t="s">
        <v>10</v>
      </c>
      <c r="I8" s="1">
        <v>27</v>
      </c>
      <c r="J8" s="10" t="s">
        <v>169</v>
      </c>
      <c r="K8" s="108">
        <v>5092</v>
      </c>
    </row>
    <row r="9" spans="1:12" x14ac:dyDescent="0.25">
      <c r="A9" s="5">
        <v>10</v>
      </c>
      <c r="B9" s="9" t="s">
        <v>18</v>
      </c>
      <c r="C9" s="1" t="s">
        <v>80</v>
      </c>
      <c r="D9" s="1" t="s">
        <v>97</v>
      </c>
      <c r="E9" s="1" t="s">
        <v>144</v>
      </c>
      <c r="F9" s="11" t="s">
        <v>147</v>
      </c>
      <c r="G9" s="6" t="s">
        <v>179</v>
      </c>
      <c r="H9" s="7" t="s">
        <v>10</v>
      </c>
      <c r="I9" s="1">
        <v>15</v>
      </c>
      <c r="J9" s="10" t="s">
        <v>148</v>
      </c>
      <c r="K9" s="108">
        <v>16232</v>
      </c>
    </row>
    <row r="10" spans="1:12" x14ac:dyDescent="0.25">
      <c r="A10" s="26">
        <v>11</v>
      </c>
      <c r="B10" s="37" t="s">
        <v>19</v>
      </c>
      <c r="C10" s="38" t="s">
        <v>80</v>
      </c>
      <c r="D10" s="38" t="s">
        <v>97</v>
      </c>
      <c r="E10" s="38" t="s">
        <v>144</v>
      </c>
      <c r="F10" s="39" t="s">
        <v>145</v>
      </c>
      <c r="G10" s="30" t="s">
        <v>179</v>
      </c>
      <c r="H10" s="32" t="s">
        <v>10</v>
      </c>
      <c r="I10" s="38">
        <v>4</v>
      </c>
      <c r="J10" s="40" t="s">
        <v>146</v>
      </c>
      <c r="K10" s="108">
        <v>0</v>
      </c>
    </row>
    <row r="11" spans="1:12" x14ac:dyDescent="0.25">
      <c r="A11" s="5">
        <v>12</v>
      </c>
      <c r="B11" s="9" t="s">
        <v>20</v>
      </c>
      <c r="C11" s="1" t="s">
        <v>80</v>
      </c>
      <c r="D11" s="1" t="s">
        <v>97</v>
      </c>
      <c r="E11" s="1" t="s">
        <v>106</v>
      </c>
      <c r="F11" s="11">
        <v>5</v>
      </c>
      <c r="G11" s="6" t="s">
        <v>179</v>
      </c>
      <c r="H11" s="7" t="s">
        <v>10</v>
      </c>
      <c r="I11" s="1">
        <v>9</v>
      </c>
      <c r="J11" s="10" t="s">
        <v>107</v>
      </c>
      <c r="K11" s="108">
        <v>13123</v>
      </c>
    </row>
    <row r="12" spans="1:12" x14ac:dyDescent="0.25">
      <c r="A12" s="5">
        <v>13</v>
      </c>
      <c r="B12" s="9" t="s">
        <v>21</v>
      </c>
      <c r="C12" s="1" t="s">
        <v>80</v>
      </c>
      <c r="D12" s="1" t="s">
        <v>97</v>
      </c>
      <c r="E12" s="1" t="s">
        <v>106</v>
      </c>
      <c r="F12" s="11">
        <v>5</v>
      </c>
      <c r="G12" s="6" t="s">
        <v>179</v>
      </c>
      <c r="H12" s="7" t="s">
        <v>10</v>
      </c>
      <c r="I12" s="1">
        <v>22</v>
      </c>
      <c r="J12" s="10" t="s">
        <v>170</v>
      </c>
      <c r="K12" s="108">
        <v>37775</v>
      </c>
    </row>
    <row r="13" spans="1:12" x14ac:dyDescent="0.25">
      <c r="A13" s="5">
        <v>16</v>
      </c>
      <c r="B13" s="9" t="s">
        <v>23</v>
      </c>
      <c r="C13" s="1" t="s">
        <v>75</v>
      </c>
      <c r="D13" s="1" t="s">
        <v>76</v>
      </c>
      <c r="E13" s="1" t="s">
        <v>76</v>
      </c>
      <c r="F13" s="11"/>
      <c r="G13" s="6" t="s">
        <v>179</v>
      </c>
      <c r="H13" s="7" t="s">
        <v>10</v>
      </c>
      <c r="I13" s="1">
        <v>7</v>
      </c>
      <c r="J13" s="10" t="s">
        <v>77</v>
      </c>
      <c r="K13" s="108">
        <v>9754</v>
      </c>
    </row>
    <row r="14" spans="1:12" x14ac:dyDescent="0.25">
      <c r="A14" s="5">
        <v>17</v>
      </c>
      <c r="B14" s="9" t="s">
        <v>24</v>
      </c>
      <c r="C14" s="1" t="s">
        <v>80</v>
      </c>
      <c r="D14" s="1" t="s">
        <v>97</v>
      </c>
      <c r="E14" s="1" t="s">
        <v>111</v>
      </c>
      <c r="F14" s="11" t="s">
        <v>160</v>
      </c>
      <c r="G14" s="6" t="s">
        <v>179</v>
      </c>
      <c r="H14" s="7" t="s">
        <v>10</v>
      </c>
      <c r="I14" s="1">
        <v>11</v>
      </c>
      <c r="J14" s="44" t="s">
        <v>161</v>
      </c>
      <c r="K14" s="108">
        <v>11285.199999999997</v>
      </c>
    </row>
    <row r="15" spans="1:12" s="18" customFormat="1" x14ac:dyDescent="0.25">
      <c r="A15" s="5">
        <v>18</v>
      </c>
      <c r="B15" s="9" t="s">
        <v>25</v>
      </c>
      <c r="C15" s="1" t="s">
        <v>80</v>
      </c>
      <c r="D15" s="1" t="s">
        <v>83</v>
      </c>
      <c r="E15" s="1" t="s">
        <v>115</v>
      </c>
      <c r="F15" s="11">
        <v>71</v>
      </c>
      <c r="G15" s="6" t="s">
        <v>179</v>
      </c>
      <c r="H15" s="7" t="s">
        <v>10</v>
      </c>
      <c r="I15" s="1">
        <v>27</v>
      </c>
      <c r="J15" s="44" t="s">
        <v>116</v>
      </c>
      <c r="K15" s="110">
        <v>4719</v>
      </c>
    </row>
    <row r="16" spans="1:12" s="18" customFormat="1" x14ac:dyDescent="0.25">
      <c r="A16" s="19">
        <v>19</v>
      </c>
      <c r="B16" s="20" t="s">
        <v>25</v>
      </c>
      <c r="C16" s="21" t="s">
        <v>80</v>
      </c>
      <c r="D16" s="21" t="s">
        <v>83</v>
      </c>
      <c r="E16" s="21" t="s">
        <v>115</v>
      </c>
      <c r="F16" s="22">
        <v>71</v>
      </c>
      <c r="G16" s="23" t="s">
        <v>179</v>
      </c>
      <c r="H16" s="24" t="s">
        <v>10</v>
      </c>
      <c r="I16" s="21">
        <v>14</v>
      </c>
      <c r="J16" s="97" t="s">
        <v>200</v>
      </c>
      <c r="K16" s="110">
        <v>625</v>
      </c>
    </row>
    <row r="17" spans="1:11" x14ac:dyDescent="0.25">
      <c r="A17" s="5">
        <v>20</v>
      </c>
      <c r="B17" s="20" t="s">
        <v>26</v>
      </c>
      <c r="C17" s="21" t="s">
        <v>80</v>
      </c>
      <c r="D17" s="21" t="s">
        <v>83</v>
      </c>
      <c r="E17" s="21" t="s">
        <v>191</v>
      </c>
      <c r="F17" s="22"/>
      <c r="G17" s="23" t="s">
        <v>179</v>
      </c>
      <c r="H17" s="24" t="s">
        <v>10</v>
      </c>
      <c r="I17" s="21">
        <v>15</v>
      </c>
      <c r="J17" s="97" t="s">
        <v>192</v>
      </c>
      <c r="K17" s="108">
        <v>10906</v>
      </c>
    </row>
    <row r="18" spans="1:11" x14ac:dyDescent="0.25">
      <c r="A18" s="5">
        <v>22</v>
      </c>
      <c r="B18" s="20" t="s">
        <v>28</v>
      </c>
      <c r="C18" s="21" t="s">
        <v>66</v>
      </c>
      <c r="D18" s="21" t="s">
        <v>67</v>
      </c>
      <c r="E18" s="21" t="s">
        <v>84</v>
      </c>
      <c r="F18" s="22">
        <v>11</v>
      </c>
      <c r="G18" s="23" t="s">
        <v>179</v>
      </c>
      <c r="H18" s="24" t="s">
        <v>10</v>
      </c>
      <c r="I18" s="21">
        <v>11</v>
      </c>
      <c r="J18" s="97" t="s">
        <v>91</v>
      </c>
      <c r="K18" s="108">
        <v>4720</v>
      </c>
    </row>
    <row r="19" spans="1:11" x14ac:dyDescent="0.25">
      <c r="A19" s="5">
        <v>23</v>
      </c>
      <c r="B19" s="20" t="s">
        <v>29</v>
      </c>
      <c r="C19" s="21" t="s">
        <v>66</v>
      </c>
      <c r="D19" s="21" t="s">
        <v>67</v>
      </c>
      <c r="E19" s="21" t="s">
        <v>85</v>
      </c>
      <c r="F19" s="22" t="s">
        <v>171</v>
      </c>
      <c r="G19" s="23" t="s">
        <v>179</v>
      </c>
      <c r="H19" s="24" t="s">
        <v>10</v>
      </c>
      <c r="I19" s="21">
        <v>27</v>
      </c>
      <c r="J19" s="25" t="s">
        <v>172</v>
      </c>
      <c r="K19" s="108">
        <v>18668</v>
      </c>
    </row>
    <row r="20" spans="1:11" x14ac:dyDescent="0.25">
      <c r="A20" s="5">
        <v>24</v>
      </c>
      <c r="B20" s="20" t="s">
        <v>30</v>
      </c>
      <c r="C20" s="21" t="s">
        <v>66</v>
      </c>
      <c r="D20" s="21" t="s">
        <v>67</v>
      </c>
      <c r="E20" s="21" t="s">
        <v>85</v>
      </c>
      <c r="F20" s="22"/>
      <c r="G20" s="23" t="s">
        <v>179</v>
      </c>
      <c r="H20" s="24" t="s">
        <v>10</v>
      </c>
      <c r="I20" s="21">
        <v>11</v>
      </c>
      <c r="J20" s="25" t="s">
        <v>87</v>
      </c>
      <c r="K20" s="108">
        <v>40</v>
      </c>
    </row>
    <row r="21" spans="1:11" x14ac:dyDescent="0.25">
      <c r="A21" s="5">
        <v>25</v>
      </c>
      <c r="B21" s="20" t="s">
        <v>30</v>
      </c>
      <c r="C21" s="21" t="s">
        <v>66</v>
      </c>
      <c r="D21" s="21" t="s">
        <v>67</v>
      </c>
      <c r="E21" s="21" t="s">
        <v>85</v>
      </c>
      <c r="F21" s="22">
        <v>5</v>
      </c>
      <c r="G21" s="23" t="s">
        <v>179</v>
      </c>
      <c r="H21" s="24" t="s">
        <v>10</v>
      </c>
      <c r="I21" s="21">
        <v>11</v>
      </c>
      <c r="J21" s="25" t="s">
        <v>199</v>
      </c>
      <c r="K21" s="108">
        <v>35.400000000001455</v>
      </c>
    </row>
    <row r="22" spans="1:11" x14ac:dyDescent="0.25">
      <c r="A22" s="26">
        <v>26</v>
      </c>
      <c r="B22" s="37" t="s">
        <v>31</v>
      </c>
      <c r="C22" s="38" t="s">
        <v>92</v>
      </c>
      <c r="D22" s="38" t="s">
        <v>93</v>
      </c>
      <c r="E22" s="38" t="s">
        <v>86</v>
      </c>
      <c r="F22" s="39"/>
      <c r="G22" s="30" t="s">
        <v>179</v>
      </c>
      <c r="H22" s="32" t="s">
        <v>10</v>
      </c>
      <c r="I22" s="38">
        <v>9</v>
      </c>
      <c r="J22" s="40" t="s">
        <v>94</v>
      </c>
      <c r="K22" s="108">
        <v>39</v>
      </c>
    </row>
    <row r="23" spans="1:11" x14ac:dyDescent="0.25">
      <c r="A23" s="5">
        <v>27</v>
      </c>
      <c r="B23" s="9" t="s">
        <v>32</v>
      </c>
      <c r="C23" s="1" t="s">
        <v>101</v>
      </c>
      <c r="D23" s="1" t="s">
        <v>97</v>
      </c>
      <c r="E23" s="1" t="s">
        <v>112</v>
      </c>
      <c r="F23" s="11" t="s">
        <v>162</v>
      </c>
      <c r="G23" s="6" t="s">
        <v>179</v>
      </c>
      <c r="H23" s="7" t="s">
        <v>10</v>
      </c>
      <c r="I23" s="1">
        <v>15</v>
      </c>
      <c r="J23" s="10" t="s">
        <v>163</v>
      </c>
      <c r="K23" s="108">
        <v>0</v>
      </c>
    </row>
    <row r="24" spans="1:11" x14ac:dyDescent="0.25">
      <c r="A24" s="5">
        <v>28</v>
      </c>
      <c r="B24" s="9" t="s">
        <v>33</v>
      </c>
      <c r="C24" s="1" t="s">
        <v>101</v>
      </c>
      <c r="D24" s="1" t="s">
        <v>97</v>
      </c>
      <c r="E24" s="1" t="s">
        <v>113</v>
      </c>
      <c r="F24" s="11" t="s">
        <v>157</v>
      </c>
      <c r="G24" s="6" t="s">
        <v>179</v>
      </c>
      <c r="H24" s="7" t="s">
        <v>10</v>
      </c>
      <c r="I24" s="1">
        <v>14</v>
      </c>
      <c r="J24" s="10" t="s">
        <v>158</v>
      </c>
      <c r="K24" s="108">
        <v>584</v>
      </c>
    </row>
    <row r="25" spans="1:11" x14ac:dyDescent="0.25">
      <c r="A25" s="5">
        <v>29</v>
      </c>
      <c r="B25" s="9" t="s">
        <v>34</v>
      </c>
      <c r="C25" s="1" t="s">
        <v>66</v>
      </c>
      <c r="D25" s="1" t="s">
        <v>67</v>
      </c>
      <c r="E25" s="1" t="s">
        <v>67</v>
      </c>
      <c r="F25" s="11" t="s">
        <v>173</v>
      </c>
      <c r="G25" s="6" t="s">
        <v>179</v>
      </c>
      <c r="H25" s="7" t="s">
        <v>10</v>
      </c>
      <c r="I25" s="1">
        <v>22</v>
      </c>
      <c r="J25" s="10" t="s">
        <v>174</v>
      </c>
      <c r="K25" s="108">
        <v>3084</v>
      </c>
    </row>
    <row r="26" spans="1:11" x14ac:dyDescent="0.25">
      <c r="A26" s="5">
        <v>30</v>
      </c>
      <c r="B26" s="9" t="s">
        <v>35</v>
      </c>
      <c r="C26" s="1" t="s">
        <v>66</v>
      </c>
      <c r="D26" s="1" t="s">
        <v>67</v>
      </c>
      <c r="E26" s="1" t="s">
        <v>67</v>
      </c>
      <c r="F26" s="11" t="s">
        <v>78</v>
      </c>
      <c r="G26" s="6" t="s">
        <v>179</v>
      </c>
      <c r="H26" s="7" t="s">
        <v>10</v>
      </c>
      <c r="I26" s="1">
        <v>15</v>
      </c>
      <c r="J26" s="10" t="s">
        <v>79</v>
      </c>
      <c r="K26" s="108">
        <v>15263</v>
      </c>
    </row>
    <row r="27" spans="1:11" x14ac:dyDescent="0.25">
      <c r="A27" s="5">
        <v>31</v>
      </c>
      <c r="B27" s="9" t="s">
        <v>36</v>
      </c>
      <c r="C27" s="1" t="s">
        <v>66</v>
      </c>
      <c r="D27" s="1" t="s">
        <v>67</v>
      </c>
      <c r="E27" s="1" t="s">
        <v>67</v>
      </c>
      <c r="F27" s="11">
        <v>77</v>
      </c>
      <c r="G27" s="6" t="s">
        <v>179</v>
      </c>
      <c r="H27" s="7" t="s">
        <v>10</v>
      </c>
      <c r="I27" s="1">
        <v>14</v>
      </c>
      <c r="J27" s="10" t="s">
        <v>70</v>
      </c>
      <c r="K27" s="108">
        <v>7232</v>
      </c>
    </row>
    <row r="28" spans="1:11" x14ac:dyDescent="0.25">
      <c r="A28" s="5">
        <v>32</v>
      </c>
      <c r="B28" s="9" t="s">
        <v>37</v>
      </c>
      <c r="C28" s="1" t="s">
        <v>66</v>
      </c>
      <c r="D28" s="1" t="s">
        <v>67</v>
      </c>
      <c r="E28" s="1" t="s">
        <v>67</v>
      </c>
      <c r="F28" s="11" t="s">
        <v>69</v>
      </c>
      <c r="G28" s="6" t="s">
        <v>179</v>
      </c>
      <c r="H28" s="7" t="s">
        <v>10</v>
      </c>
      <c r="I28" s="1">
        <v>11</v>
      </c>
      <c r="J28" s="10" t="s">
        <v>74</v>
      </c>
      <c r="K28" s="108">
        <v>927</v>
      </c>
    </row>
    <row r="29" spans="1:11" x14ac:dyDescent="0.25">
      <c r="A29" s="5">
        <v>33</v>
      </c>
      <c r="B29" s="9" t="s">
        <v>38</v>
      </c>
      <c r="C29" s="1" t="s">
        <v>66</v>
      </c>
      <c r="D29" s="1" t="s">
        <v>67</v>
      </c>
      <c r="E29" s="1" t="s">
        <v>67</v>
      </c>
      <c r="F29" s="11"/>
      <c r="G29" s="6" t="s">
        <v>179</v>
      </c>
      <c r="H29" s="7" t="s">
        <v>10</v>
      </c>
      <c r="I29" s="1">
        <v>4</v>
      </c>
      <c r="J29" s="10" t="s">
        <v>89</v>
      </c>
      <c r="K29" s="108">
        <v>2</v>
      </c>
    </row>
    <row r="30" spans="1:11" x14ac:dyDescent="0.25">
      <c r="A30" s="5">
        <v>35</v>
      </c>
      <c r="B30" s="9" t="s">
        <v>40</v>
      </c>
      <c r="C30" s="1" t="s">
        <v>117</v>
      </c>
      <c r="D30" s="1" t="s">
        <v>97</v>
      </c>
      <c r="E30" s="1" t="s">
        <v>118</v>
      </c>
      <c r="F30" s="11">
        <v>19</v>
      </c>
      <c r="G30" s="6" t="s">
        <v>179</v>
      </c>
      <c r="H30" s="7" t="s">
        <v>10</v>
      </c>
      <c r="I30" s="1">
        <v>15</v>
      </c>
      <c r="J30" s="10" t="s">
        <v>125</v>
      </c>
      <c r="K30" s="108">
        <v>3891</v>
      </c>
    </row>
    <row r="31" spans="1:11" x14ac:dyDescent="0.25">
      <c r="A31" s="5">
        <v>36</v>
      </c>
      <c r="B31" s="9" t="s">
        <v>41</v>
      </c>
      <c r="C31" s="1" t="s">
        <v>80</v>
      </c>
      <c r="D31" s="1" t="s">
        <v>97</v>
      </c>
      <c r="E31" s="1" t="s">
        <v>119</v>
      </c>
      <c r="F31" s="11">
        <v>5</v>
      </c>
      <c r="G31" s="6" t="s">
        <v>179</v>
      </c>
      <c r="H31" s="7" t="s">
        <v>10</v>
      </c>
      <c r="I31" s="1">
        <v>14</v>
      </c>
      <c r="J31" s="10" t="s">
        <v>159</v>
      </c>
      <c r="K31" s="108">
        <v>12044</v>
      </c>
    </row>
    <row r="32" spans="1:11" x14ac:dyDescent="0.25">
      <c r="A32" s="5">
        <v>37</v>
      </c>
      <c r="B32" s="9" t="s">
        <v>42</v>
      </c>
      <c r="C32" s="1" t="s">
        <v>117</v>
      </c>
      <c r="D32" s="1" t="s">
        <v>120</v>
      </c>
      <c r="E32" s="1" t="s">
        <v>120</v>
      </c>
      <c r="F32" s="11">
        <v>4</v>
      </c>
      <c r="G32" s="6" t="s">
        <v>179</v>
      </c>
      <c r="H32" s="7" t="s">
        <v>10</v>
      </c>
      <c r="I32" s="1">
        <v>11</v>
      </c>
      <c r="J32" s="10" t="s">
        <v>156</v>
      </c>
      <c r="K32" s="108">
        <v>5683.7000000000007</v>
      </c>
    </row>
    <row r="33" spans="1:12" x14ac:dyDescent="0.25">
      <c r="A33" s="5">
        <v>38</v>
      </c>
      <c r="B33" s="9" t="s">
        <v>43</v>
      </c>
      <c r="C33" s="1" t="s">
        <v>117</v>
      </c>
      <c r="D33" s="1" t="s">
        <v>120</v>
      </c>
      <c r="E33" s="1" t="s">
        <v>130</v>
      </c>
      <c r="F33" s="11">
        <v>95</v>
      </c>
      <c r="G33" s="6" t="s">
        <v>179</v>
      </c>
      <c r="H33" s="7" t="s">
        <v>10</v>
      </c>
      <c r="I33" s="1">
        <v>18</v>
      </c>
      <c r="J33" s="10" t="s">
        <v>131</v>
      </c>
      <c r="K33" s="108">
        <v>10400</v>
      </c>
    </row>
    <row r="34" spans="1:12" x14ac:dyDescent="0.25">
      <c r="A34" s="5">
        <v>39</v>
      </c>
      <c r="B34" s="9" t="s">
        <v>44</v>
      </c>
      <c r="C34" s="1" t="s">
        <v>117</v>
      </c>
      <c r="D34" s="1" t="s">
        <v>120</v>
      </c>
      <c r="E34" s="1" t="s">
        <v>120</v>
      </c>
      <c r="F34" s="11">
        <v>79</v>
      </c>
      <c r="G34" s="6" t="s">
        <v>179</v>
      </c>
      <c r="H34" s="7" t="s">
        <v>10</v>
      </c>
      <c r="I34" s="1">
        <v>15</v>
      </c>
      <c r="J34" s="10" t="s">
        <v>164</v>
      </c>
      <c r="K34" s="108">
        <v>639.20000000000073</v>
      </c>
    </row>
    <row r="35" spans="1:12" x14ac:dyDescent="0.25">
      <c r="A35" s="5">
        <v>41</v>
      </c>
      <c r="B35" s="9" t="s">
        <v>46</v>
      </c>
      <c r="C35" s="1" t="s">
        <v>101</v>
      </c>
      <c r="D35" s="1" t="s">
        <v>97</v>
      </c>
      <c r="E35" s="1" t="s">
        <v>102</v>
      </c>
      <c r="F35" s="11">
        <v>7</v>
      </c>
      <c r="G35" s="6" t="s">
        <v>179</v>
      </c>
      <c r="H35" s="7" t="s">
        <v>10</v>
      </c>
      <c r="I35" s="1">
        <v>5</v>
      </c>
      <c r="J35" s="10" t="s">
        <v>103</v>
      </c>
      <c r="K35" s="108">
        <v>1420</v>
      </c>
    </row>
    <row r="36" spans="1:12" x14ac:dyDescent="0.25">
      <c r="A36" s="5">
        <v>42</v>
      </c>
      <c r="B36" s="9" t="s">
        <v>47</v>
      </c>
      <c r="C36" s="1" t="s">
        <v>101</v>
      </c>
      <c r="D36" s="1" t="s">
        <v>97</v>
      </c>
      <c r="E36" s="1" t="s">
        <v>122</v>
      </c>
      <c r="F36" s="11">
        <v>22</v>
      </c>
      <c r="G36" s="6" t="s">
        <v>179</v>
      </c>
      <c r="H36" s="7" t="s">
        <v>10</v>
      </c>
      <c r="I36" s="1">
        <v>14</v>
      </c>
      <c r="J36" s="10" t="s">
        <v>196</v>
      </c>
      <c r="K36" s="108">
        <v>8626</v>
      </c>
    </row>
    <row r="37" spans="1:12" x14ac:dyDescent="0.25">
      <c r="A37" s="5">
        <v>43</v>
      </c>
      <c r="B37" s="9" t="s">
        <v>48</v>
      </c>
      <c r="C37" s="1" t="s">
        <v>80</v>
      </c>
      <c r="D37" s="1" t="s">
        <v>97</v>
      </c>
      <c r="E37" s="1" t="s">
        <v>81</v>
      </c>
      <c r="F37" s="11">
        <v>44</v>
      </c>
      <c r="G37" s="6" t="s">
        <v>179</v>
      </c>
      <c r="H37" s="7" t="s">
        <v>10</v>
      </c>
      <c r="I37" s="1">
        <v>27</v>
      </c>
      <c r="J37" s="10" t="s">
        <v>175</v>
      </c>
      <c r="K37" s="108">
        <v>7836</v>
      </c>
    </row>
    <row r="38" spans="1:12" x14ac:dyDescent="0.25">
      <c r="A38" s="5">
        <v>44</v>
      </c>
      <c r="B38" s="9" t="s">
        <v>49</v>
      </c>
      <c r="C38" s="1" t="s">
        <v>80</v>
      </c>
      <c r="D38" s="1" t="s">
        <v>97</v>
      </c>
      <c r="E38" s="1" t="s">
        <v>81</v>
      </c>
      <c r="F38" s="11" t="s">
        <v>137</v>
      </c>
      <c r="G38" s="6" t="s">
        <v>179</v>
      </c>
      <c r="H38" s="7" t="s">
        <v>10</v>
      </c>
      <c r="I38" s="1">
        <v>27</v>
      </c>
      <c r="J38" s="10" t="s">
        <v>176</v>
      </c>
      <c r="K38" s="108">
        <v>16417</v>
      </c>
    </row>
    <row r="39" spans="1:12" x14ac:dyDescent="0.25">
      <c r="A39" s="5">
        <v>45</v>
      </c>
      <c r="B39" s="9" t="s">
        <v>52</v>
      </c>
      <c r="C39" s="1" t="s">
        <v>80</v>
      </c>
      <c r="D39" s="1" t="s">
        <v>97</v>
      </c>
      <c r="E39" s="1" t="s">
        <v>124</v>
      </c>
      <c r="F39" s="11"/>
      <c r="G39" s="6" t="s">
        <v>179</v>
      </c>
      <c r="H39" s="7" t="s">
        <v>10</v>
      </c>
      <c r="I39" s="1">
        <v>9</v>
      </c>
      <c r="J39" s="10" t="s">
        <v>139</v>
      </c>
      <c r="K39" s="108">
        <v>4868</v>
      </c>
    </row>
    <row r="40" spans="1:12" x14ac:dyDescent="0.25">
      <c r="A40" s="5">
        <v>46</v>
      </c>
      <c r="B40" s="9" t="s">
        <v>50</v>
      </c>
      <c r="C40" s="1" t="s">
        <v>101</v>
      </c>
      <c r="D40" s="1" t="s">
        <v>132</v>
      </c>
      <c r="E40" s="1" t="s">
        <v>90</v>
      </c>
      <c r="F40" s="11"/>
      <c r="G40" s="6" t="s">
        <v>179</v>
      </c>
      <c r="H40" s="7" t="s">
        <v>10</v>
      </c>
      <c r="I40" s="1">
        <v>27</v>
      </c>
      <c r="J40" s="10" t="s">
        <v>134</v>
      </c>
      <c r="K40" s="108">
        <v>6953</v>
      </c>
    </row>
    <row r="41" spans="1:12" x14ac:dyDescent="0.25">
      <c r="A41" s="26">
        <v>48</v>
      </c>
      <c r="B41" s="37" t="s">
        <v>57</v>
      </c>
      <c r="C41" s="38" t="s">
        <v>92</v>
      </c>
      <c r="D41" s="38" t="s">
        <v>90</v>
      </c>
      <c r="E41" s="38" t="s">
        <v>90</v>
      </c>
      <c r="F41" s="104"/>
      <c r="G41" s="30" t="s">
        <v>179</v>
      </c>
      <c r="H41" s="32" t="s">
        <v>10</v>
      </c>
      <c r="I41" s="38">
        <v>27</v>
      </c>
      <c r="J41" s="40" t="s">
        <v>135</v>
      </c>
      <c r="K41" s="108">
        <v>6</v>
      </c>
    </row>
    <row r="42" spans="1:12" x14ac:dyDescent="0.25">
      <c r="A42" s="5">
        <v>49</v>
      </c>
      <c r="B42" s="9" t="s">
        <v>51</v>
      </c>
      <c r="C42" s="1" t="s">
        <v>80</v>
      </c>
      <c r="D42" s="1" t="s">
        <v>123</v>
      </c>
      <c r="E42" s="1" t="s">
        <v>123</v>
      </c>
      <c r="F42" s="11"/>
      <c r="G42" s="6" t="s">
        <v>179</v>
      </c>
      <c r="H42" s="7" t="s">
        <v>10</v>
      </c>
      <c r="I42" s="1">
        <v>9</v>
      </c>
      <c r="J42" s="10" t="s">
        <v>194</v>
      </c>
      <c r="K42" s="108">
        <v>2481</v>
      </c>
    </row>
    <row r="43" spans="1:12" x14ac:dyDescent="0.25">
      <c r="A43" s="5">
        <v>50</v>
      </c>
      <c r="B43" s="9" t="s">
        <v>53</v>
      </c>
      <c r="C43" s="1" t="s">
        <v>66</v>
      </c>
      <c r="D43" s="1" t="s">
        <v>67</v>
      </c>
      <c r="E43" s="1" t="s">
        <v>67</v>
      </c>
      <c r="F43" s="11" t="s">
        <v>71</v>
      </c>
      <c r="G43" s="6" t="s">
        <v>179</v>
      </c>
      <c r="H43" s="7" t="s">
        <v>10</v>
      </c>
      <c r="I43" s="1">
        <v>14</v>
      </c>
      <c r="J43" s="10" t="s">
        <v>73</v>
      </c>
      <c r="K43" s="108">
        <v>6502</v>
      </c>
    </row>
    <row r="44" spans="1:12" x14ac:dyDescent="0.25">
      <c r="A44" s="5">
        <v>51</v>
      </c>
      <c r="B44" s="9" t="s">
        <v>54</v>
      </c>
      <c r="C44" s="1" t="s">
        <v>66</v>
      </c>
      <c r="D44" s="1" t="s">
        <v>68</v>
      </c>
      <c r="E44" s="1" t="s">
        <v>68</v>
      </c>
      <c r="F44" s="11"/>
      <c r="G44" s="6" t="s">
        <v>179</v>
      </c>
      <c r="H44" s="7" t="s">
        <v>10</v>
      </c>
      <c r="I44" s="1">
        <v>15</v>
      </c>
      <c r="J44" s="10" t="s">
        <v>72</v>
      </c>
      <c r="K44" s="108">
        <v>0</v>
      </c>
    </row>
    <row r="45" spans="1:12" x14ac:dyDescent="0.25">
      <c r="A45" s="5">
        <v>52</v>
      </c>
      <c r="B45" s="9" t="s">
        <v>56</v>
      </c>
      <c r="C45" s="1" t="s">
        <v>80</v>
      </c>
      <c r="D45" s="1" t="s">
        <v>97</v>
      </c>
      <c r="E45" s="1" t="s">
        <v>126</v>
      </c>
      <c r="F45" s="11" t="s">
        <v>165</v>
      </c>
      <c r="G45" s="6" t="s">
        <v>179</v>
      </c>
      <c r="H45" s="7" t="s">
        <v>10</v>
      </c>
      <c r="I45" s="1">
        <v>14</v>
      </c>
      <c r="J45" s="10" t="s">
        <v>166</v>
      </c>
      <c r="K45" s="108">
        <v>6865</v>
      </c>
    </row>
    <row r="46" spans="1:12" x14ac:dyDescent="0.25">
      <c r="A46" s="5">
        <v>54</v>
      </c>
      <c r="B46" s="9" t="s">
        <v>59</v>
      </c>
      <c r="C46" s="1" t="s">
        <v>92</v>
      </c>
      <c r="D46" s="1" t="s">
        <v>97</v>
      </c>
      <c r="E46" s="1" t="s">
        <v>133</v>
      </c>
      <c r="F46" s="11"/>
      <c r="G46" s="6" t="s">
        <v>179</v>
      </c>
      <c r="H46" s="7" t="s">
        <v>10</v>
      </c>
      <c r="I46" s="1">
        <v>27</v>
      </c>
      <c r="J46" s="10" t="s">
        <v>177</v>
      </c>
      <c r="K46" s="108">
        <v>1013</v>
      </c>
    </row>
    <row r="47" spans="1:12" ht="15.75" thickBot="1" x14ac:dyDescent="0.3">
      <c r="A47" s="26">
        <v>55</v>
      </c>
      <c r="B47" s="37" t="s">
        <v>149</v>
      </c>
      <c r="C47" s="38" t="s">
        <v>80</v>
      </c>
      <c r="D47" s="38" t="s">
        <v>97</v>
      </c>
      <c r="E47" s="38" t="s">
        <v>129</v>
      </c>
      <c r="F47" s="39">
        <v>36</v>
      </c>
      <c r="G47" s="30" t="s">
        <v>179</v>
      </c>
      <c r="H47" s="32" t="s">
        <v>10</v>
      </c>
      <c r="I47" s="38">
        <v>14</v>
      </c>
      <c r="J47" s="40" t="s">
        <v>150</v>
      </c>
      <c r="K47" s="108">
        <v>12510</v>
      </c>
    </row>
    <row r="48" spans="1:12" ht="15.75" thickBot="1" x14ac:dyDescent="0.3">
      <c r="A48" s="78">
        <v>56</v>
      </c>
      <c r="B48" s="82" t="s">
        <v>60</v>
      </c>
      <c r="C48" s="86" t="s">
        <v>80</v>
      </c>
      <c r="D48" s="86" t="s">
        <v>97</v>
      </c>
      <c r="E48" s="86" t="s">
        <v>129</v>
      </c>
      <c r="F48" s="91"/>
      <c r="G48" s="92" t="s">
        <v>179</v>
      </c>
      <c r="H48" s="95" t="s">
        <v>10</v>
      </c>
      <c r="I48" s="86">
        <v>11</v>
      </c>
      <c r="J48" s="103" t="s">
        <v>151</v>
      </c>
      <c r="K48" s="109">
        <v>8068</v>
      </c>
      <c r="L48" s="36"/>
    </row>
    <row r="49" spans="1:12" x14ac:dyDescent="0.25">
      <c r="A49" s="27">
        <v>57</v>
      </c>
      <c r="B49" s="41" t="s">
        <v>60</v>
      </c>
      <c r="C49" s="42" t="s">
        <v>66</v>
      </c>
      <c r="D49" s="42" t="s">
        <v>67</v>
      </c>
      <c r="E49" s="42" t="s">
        <v>181</v>
      </c>
      <c r="F49" s="87"/>
      <c r="G49" s="31" t="s">
        <v>179</v>
      </c>
      <c r="H49" s="33" t="s">
        <v>10</v>
      </c>
      <c r="I49" s="42">
        <v>4</v>
      </c>
      <c r="J49" s="43" t="s">
        <v>184</v>
      </c>
      <c r="K49" s="108">
        <v>1330</v>
      </c>
    </row>
    <row r="50" spans="1:12" x14ac:dyDescent="0.25">
      <c r="A50" s="5">
        <v>58</v>
      </c>
      <c r="B50" s="9" t="s">
        <v>61</v>
      </c>
      <c r="C50" s="1" t="s">
        <v>80</v>
      </c>
      <c r="D50" s="1" t="s">
        <v>97</v>
      </c>
      <c r="E50" s="1" t="s">
        <v>122</v>
      </c>
      <c r="F50" s="11"/>
      <c r="G50" s="6" t="s">
        <v>179</v>
      </c>
      <c r="H50" s="7" t="s">
        <v>10</v>
      </c>
      <c r="I50" s="1">
        <v>11</v>
      </c>
      <c r="J50" s="10" t="s">
        <v>188</v>
      </c>
      <c r="K50" s="108">
        <v>20</v>
      </c>
    </row>
    <row r="51" spans="1:12" x14ac:dyDescent="0.25">
      <c r="A51" s="5">
        <v>60</v>
      </c>
      <c r="B51" s="9" t="s">
        <v>63</v>
      </c>
      <c r="C51" s="1" t="s">
        <v>117</v>
      </c>
      <c r="D51" s="1" t="s">
        <v>120</v>
      </c>
      <c r="E51" s="1" t="s">
        <v>120</v>
      </c>
      <c r="F51" s="11"/>
      <c r="G51" s="6" t="s">
        <v>179</v>
      </c>
      <c r="H51" s="7" t="s">
        <v>10</v>
      </c>
      <c r="I51" s="1">
        <v>16</v>
      </c>
      <c r="J51" s="10" t="s">
        <v>154</v>
      </c>
      <c r="K51" s="108">
        <v>155</v>
      </c>
    </row>
    <row r="52" spans="1:12" x14ac:dyDescent="0.25">
      <c r="A52" s="5">
        <v>61</v>
      </c>
      <c r="B52" s="9" t="s">
        <v>64</v>
      </c>
      <c r="C52" s="1" t="s">
        <v>92</v>
      </c>
      <c r="D52" s="1" t="s">
        <v>140</v>
      </c>
      <c r="E52" s="1" t="s">
        <v>140</v>
      </c>
      <c r="F52" s="11"/>
      <c r="G52" s="6" t="s">
        <v>179</v>
      </c>
      <c r="H52" s="7" t="s">
        <v>10</v>
      </c>
      <c r="I52" s="1">
        <v>11</v>
      </c>
      <c r="J52" s="10" t="s">
        <v>141</v>
      </c>
      <c r="K52" s="108">
        <v>683</v>
      </c>
    </row>
    <row r="53" spans="1:12" x14ac:dyDescent="0.25">
      <c r="A53" s="5">
        <v>62</v>
      </c>
      <c r="B53" s="9" t="s">
        <v>65</v>
      </c>
      <c r="C53" s="1" t="s">
        <v>80</v>
      </c>
      <c r="D53" s="1" t="s">
        <v>119</v>
      </c>
      <c r="E53" s="1" t="s">
        <v>119</v>
      </c>
      <c r="F53" s="11"/>
      <c r="G53" s="6" t="s">
        <v>179</v>
      </c>
      <c r="H53" s="7" t="s">
        <v>10</v>
      </c>
      <c r="I53" s="1">
        <v>16</v>
      </c>
      <c r="J53" s="10" t="s">
        <v>155</v>
      </c>
      <c r="K53" s="108">
        <v>754</v>
      </c>
    </row>
    <row r="54" spans="1:12" x14ac:dyDescent="0.25">
      <c r="A54" s="26">
        <v>65</v>
      </c>
      <c r="B54" s="37" t="s">
        <v>202</v>
      </c>
      <c r="C54" s="71" t="s">
        <v>80</v>
      </c>
      <c r="D54" s="71" t="s">
        <v>83</v>
      </c>
      <c r="E54" s="71" t="s">
        <v>210</v>
      </c>
      <c r="F54" s="39">
        <v>6</v>
      </c>
      <c r="G54" s="105" t="s">
        <v>179</v>
      </c>
      <c r="H54" s="32" t="s">
        <v>10</v>
      </c>
      <c r="I54" s="38"/>
      <c r="J54" s="107" t="s">
        <v>214</v>
      </c>
      <c r="K54" s="108">
        <v>0</v>
      </c>
    </row>
    <row r="55" spans="1:12" x14ac:dyDescent="0.25">
      <c r="A55" s="5">
        <v>67</v>
      </c>
      <c r="B55" s="9" t="s">
        <v>203</v>
      </c>
      <c r="C55" s="45" t="s">
        <v>80</v>
      </c>
      <c r="D55" s="45" t="s">
        <v>129</v>
      </c>
      <c r="E55" s="45"/>
      <c r="F55" s="11">
        <v>54</v>
      </c>
      <c r="G55" s="48" t="s">
        <v>179</v>
      </c>
      <c r="H55" s="7" t="s">
        <v>10</v>
      </c>
      <c r="I55" s="1"/>
      <c r="J55" s="47" t="s">
        <v>216</v>
      </c>
      <c r="K55" s="108">
        <v>24341.73</v>
      </c>
    </row>
    <row r="56" spans="1:12" x14ac:dyDescent="0.25">
      <c r="A56" s="5">
        <v>68</v>
      </c>
      <c r="B56" s="9" t="s">
        <v>204</v>
      </c>
      <c r="C56" s="45" t="s">
        <v>66</v>
      </c>
      <c r="D56" s="45" t="s">
        <v>67</v>
      </c>
      <c r="E56" s="45"/>
      <c r="F56" s="11">
        <v>66</v>
      </c>
      <c r="G56" s="48" t="s">
        <v>179</v>
      </c>
      <c r="H56" s="7" t="s">
        <v>10</v>
      </c>
      <c r="I56" s="1"/>
      <c r="J56" s="47" t="s">
        <v>217</v>
      </c>
      <c r="K56" s="108">
        <v>23255.38</v>
      </c>
    </row>
    <row r="57" spans="1:12" x14ac:dyDescent="0.25">
      <c r="A57" s="5">
        <v>70</v>
      </c>
      <c r="B57" s="45" t="s">
        <v>206</v>
      </c>
      <c r="C57" s="45" t="s">
        <v>80</v>
      </c>
      <c r="D57" s="45" t="s">
        <v>208</v>
      </c>
      <c r="E57" s="45" t="s">
        <v>211</v>
      </c>
      <c r="F57" s="11">
        <v>63</v>
      </c>
      <c r="G57" s="48" t="s">
        <v>179</v>
      </c>
      <c r="H57" s="7" t="s">
        <v>10</v>
      </c>
      <c r="I57" s="1"/>
      <c r="J57" s="111" t="s">
        <v>407</v>
      </c>
      <c r="K57" s="108">
        <v>19605</v>
      </c>
    </row>
    <row r="58" spans="1:12" x14ac:dyDescent="0.25">
      <c r="A58" s="5">
        <v>64</v>
      </c>
      <c r="B58" s="9" t="s">
        <v>201</v>
      </c>
      <c r="C58" s="45" t="s">
        <v>117</v>
      </c>
      <c r="D58" s="45" t="s">
        <v>120</v>
      </c>
      <c r="E58" s="45" t="s">
        <v>209</v>
      </c>
      <c r="F58" s="15">
        <v>4</v>
      </c>
      <c r="G58" s="48" t="s">
        <v>207</v>
      </c>
      <c r="H58" s="7" t="s">
        <v>10</v>
      </c>
      <c r="I58" s="1"/>
      <c r="J58" s="47" t="s">
        <v>213</v>
      </c>
      <c r="K58" s="108">
        <v>4800</v>
      </c>
    </row>
    <row r="59" spans="1:12" x14ac:dyDescent="0.25">
      <c r="A59" s="5">
        <v>5</v>
      </c>
      <c r="B59" s="80" t="s">
        <v>13</v>
      </c>
      <c r="C59" s="84" t="s">
        <v>66</v>
      </c>
      <c r="D59" s="84" t="s">
        <v>67</v>
      </c>
      <c r="E59" s="84" t="s">
        <v>68</v>
      </c>
      <c r="F59" s="89">
        <v>12</v>
      </c>
      <c r="G59" s="6" t="s">
        <v>189</v>
      </c>
      <c r="H59" s="93" t="s">
        <v>10</v>
      </c>
      <c r="I59" s="89">
        <v>11</v>
      </c>
      <c r="J59" s="99" t="s">
        <v>88</v>
      </c>
      <c r="K59" s="108">
        <v>4167</v>
      </c>
    </row>
    <row r="60" spans="1:12" x14ac:dyDescent="0.25">
      <c r="A60" s="5">
        <v>21</v>
      </c>
      <c r="B60" s="79" t="s">
        <v>27</v>
      </c>
      <c r="C60" s="83" t="s">
        <v>80</v>
      </c>
      <c r="D60" s="83" t="s">
        <v>83</v>
      </c>
      <c r="E60" s="83" t="s">
        <v>142</v>
      </c>
      <c r="F60" s="88">
        <v>33</v>
      </c>
      <c r="G60" s="23" t="s">
        <v>189</v>
      </c>
      <c r="H60" s="24" t="s">
        <v>10</v>
      </c>
      <c r="I60" s="88">
        <v>14</v>
      </c>
      <c r="J60" s="98" t="s">
        <v>143</v>
      </c>
      <c r="K60" s="108">
        <v>10408</v>
      </c>
    </row>
    <row r="61" spans="1:12" x14ac:dyDescent="0.25">
      <c r="A61" s="5">
        <v>40</v>
      </c>
      <c r="B61" s="80" t="s">
        <v>45</v>
      </c>
      <c r="C61" s="84" t="s">
        <v>80</v>
      </c>
      <c r="D61" s="84" t="s">
        <v>97</v>
      </c>
      <c r="E61" s="84" t="s">
        <v>121</v>
      </c>
      <c r="F61" s="89">
        <v>44</v>
      </c>
      <c r="G61" s="6" t="s">
        <v>189</v>
      </c>
      <c r="H61" s="7" t="s">
        <v>10</v>
      </c>
      <c r="I61" s="89">
        <v>15</v>
      </c>
      <c r="J61" s="99" t="s">
        <v>185</v>
      </c>
      <c r="K61" s="108">
        <v>5171</v>
      </c>
    </row>
    <row r="62" spans="1:12" x14ac:dyDescent="0.25">
      <c r="A62" s="5">
        <v>53</v>
      </c>
      <c r="B62" s="80" t="s">
        <v>58</v>
      </c>
      <c r="C62" s="84" t="s">
        <v>101</v>
      </c>
      <c r="D62" s="84" t="s">
        <v>97</v>
      </c>
      <c r="E62" s="84" t="s">
        <v>127</v>
      </c>
      <c r="F62" s="89" t="s">
        <v>186</v>
      </c>
      <c r="G62" s="6" t="s">
        <v>189</v>
      </c>
      <c r="H62" s="7" t="s">
        <v>10</v>
      </c>
      <c r="I62" s="89">
        <v>15</v>
      </c>
      <c r="J62" s="99" t="s">
        <v>187</v>
      </c>
      <c r="K62" s="108">
        <v>8014</v>
      </c>
    </row>
    <row r="63" spans="1:12" x14ac:dyDescent="0.25">
      <c r="A63" s="5">
        <v>9</v>
      </c>
      <c r="B63" s="80" t="s">
        <v>17</v>
      </c>
      <c r="C63" s="84" t="s">
        <v>101</v>
      </c>
      <c r="D63" s="84" t="s">
        <v>97</v>
      </c>
      <c r="E63" s="84" t="s">
        <v>128</v>
      </c>
      <c r="F63" s="89">
        <v>51</v>
      </c>
      <c r="G63" s="6" t="s">
        <v>195</v>
      </c>
      <c r="H63" s="93" t="s">
        <v>10</v>
      </c>
      <c r="I63" s="89">
        <v>27</v>
      </c>
      <c r="J63" s="101" t="s">
        <v>167</v>
      </c>
      <c r="K63" s="108">
        <v>2709</v>
      </c>
    </row>
    <row r="64" spans="1:12" x14ac:dyDescent="0.25">
      <c r="A64" s="12">
        <v>14</v>
      </c>
      <c r="B64" s="13" t="s">
        <v>110</v>
      </c>
      <c r="C64" s="14" t="s">
        <v>75</v>
      </c>
      <c r="D64" s="14" t="s">
        <v>76</v>
      </c>
      <c r="E64" s="14" t="s">
        <v>76</v>
      </c>
      <c r="F64" s="15" t="s">
        <v>190</v>
      </c>
      <c r="G64" s="16" t="s">
        <v>180</v>
      </c>
      <c r="H64" s="17" t="s">
        <v>10</v>
      </c>
      <c r="I64" s="18">
        <v>60</v>
      </c>
      <c r="J64" s="100" t="s">
        <v>114</v>
      </c>
      <c r="K64" s="108">
        <v>49066.650000000009</v>
      </c>
      <c r="L64" t="s">
        <v>406</v>
      </c>
    </row>
    <row r="65" spans="1:12" x14ac:dyDescent="0.25">
      <c r="A65" s="12">
        <v>15</v>
      </c>
      <c r="B65" s="13" t="s">
        <v>22</v>
      </c>
      <c r="C65" s="14" t="s">
        <v>80</v>
      </c>
      <c r="D65" s="14" t="s">
        <v>82</v>
      </c>
      <c r="E65" s="14" t="s">
        <v>82</v>
      </c>
      <c r="F65" s="15" t="s">
        <v>108</v>
      </c>
      <c r="G65" s="16" t="s">
        <v>180</v>
      </c>
      <c r="H65" s="17" t="s">
        <v>10</v>
      </c>
      <c r="I65" s="18">
        <v>60</v>
      </c>
      <c r="J65" s="100" t="s">
        <v>109</v>
      </c>
      <c r="K65" s="108">
        <v>34775.475999999981</v>
      </c>
      <c r="L65" t="s">
        <v>406</v>
      </c>
    </row>
    <row r="66" spans="1:12" x14ac:dyDescent="0.25">
      <c r="A66" s="5">
        <v>59</v>
      </c>
      <c r="B66" s="9" t="s">
        <v>62</v>
      </c>
      <c r="C66" s="1" t="s">
        <v>80</v>
      </c>
      <c r="D66" s="1" t="s">
        <v>83</v>
      </c>
      <c r="E66" s="1" t="s">
        <v>193</v>
      </c>
      <c r="F66" s="11"/>
      <c r="G66" s="6" t="s">
        <v>180</v>
      </c>
      <c r="H66" s="7" t="s">
        <v>10</v>
      </c>
      <c r="I66">
        <v>150</v>
      </c>
      <c r="J66" s="10" t="s">
        <v>104</v>
      </c>
      <c r="K66" s="108">
        <v>5.0230000000000015</v>
      </c>
    </row>
    <row r="67" spans="1:12" x14ac:dyDescent="0.25">
      <c r="A67" s="5">
        <v>63</v>
      </c>
      <c r="B67" s="9" t="s">
        <v>201</v>
      </c>
      <c r="C67" s="45" t="s">
        <v>117</v>
      </c>
      <c r="D67" s="45" t="s">
        <v>120</v>
      </c>
      <c r="E67" s="46" t="s">
        <v>209</v>
      </c>
      <c r="F67" s="11">
        <v>4</v>
      </c>
      <c r="G67" s="48" t="s">
        <v>180</v>
      </c>
      <c r="H67" s="7" t="s">
        <v>10</v>
      </c>
      <c r="J67" s="47" t="s">
        <v>212</v>
      </c>
      <c r="K67" s="108">
        <v>100000</v>
      </c>
    </row>
    <row r="68" spans="1:12" x14ac:dyDescent="0.25">
      <c r="A68" s="5">
        <v>66</v>
      </c>
      <c r="B68" s="9" t="s">
        <v>202</v>
      </c>
      <c r="C68" s="45" t="s">
        <v>80</v>
      </c>
      <c r="D68" s="45" t="s">
        <v>83</v>
      </c>
      <c r="E68" s="45" t="s">
        <v>210</v>
      </c>
      <c r="F68" s="15"/>
      <c r="G68" s="48" t="s">
        <v>180</v>
      </c>
      <c r="H68" s="7" t="s">
        <v>10</v>
      </c>
      <c r="J68" s="47" t="s">
        <v>215</v>
      </c>
      <c r="K68" s="108">
        <v>51299.74</v>
      </c>
    </row>
    <row r="69" spans="1:12" x14ac:dyDescent="0.25">
      <c r="A69" s="5">
        <v>69</v>
      </c>
      <c r="B69" s="9" t="s">
        <v>205</v>
      </c>
      <c r="C69" s="45" t="s">
        <v>80</v>
      </c>
      <c r="D69" s="45" t="s">
        <v>121</v>
      </c>
      <c r="E69" s="45"/>
      <c r="F69" s="11">
        <v>26</v>
      </c>
      <c r="G69" s="48" t="s">
        <v>180</v>
      </c>
      <c r="H69" s="7" t="s">
        <v>10</v>
      </c>
      <c r="J69" s="47" t="s">
        <v>218</v>
      </c>
      <c r="K69" s="108">
        <v>24341.73</v>
      </c>
    </row>
    <row r="70" spans="1:12" x14ac:dyDescent="0.25">
      <c r="A70" s="5">
        <v>34</v>
      </c>
      <c r="B70" s="9" t="s">
        <v>39</v>
      </c>
      <c r="C70" s="1" t="s">
        <v>117</v>
      </c>
      <c r="D70" s="1" t="s">
        <v>97</v>
      </c>
      <c r="E70" s="1" t="s">
        <v>118</v>
      </c>
      <c r="F70" s="11" t="s">
        <v>136</v>
      </c>
      <c r="G70" s="6" t="s">
        <v>197</v>
      </c>
      <c r="H70" s="7" t="s">
        <v>10</v>
      </c>
      <c r="I70">
        <v>1</v>
      </c>
      <c r="J70" s="10" t="s">
        <v>138</v>
      </c>
      <c r="K70" s="108">
        <v>9.5</v>
      </c>
    </row>
    <row r="71" spans="1:12" x14ac:dyDescent="0.25">
      <c r="A71" s="77">
        <v>47</v>
      </c>
      <c r="B71" s="81" t="s">
        <v>55</v>
      </c>
      <c r="C71" s="85" t="s">
        <v>92</v>
      </c>
      <c r="D71" s="85" t="s">
        <v>90</v>
      </c>
      <c r="E71" s="85" t="s">
        <v>90</v>
      </c>
      <c r="F71" s="90" t="s">
        <v>178</v>
      </c>
      <c r="G71" s="106" t="s">
        <v>197</v>
      </c>
      <c r="H71" s="94" t="s">
        <v>10</v>
      </c>
      <c r="I71" s="96" t="s">
        <v>198</v>
      </c>
      <c r="J71" s="102" t="s">
        <v>105</v>
      </c>
      <c r="K71" s="108">
        <v>0</v>
      </c>
    </row>
    <row r="72" spans="1:12" x14ac:dyDescent="0.25">
      <c r="A72" s="50"/>
      <c r="B72" s="51"/>
      <c r="C72" s="51"/>
      <c r="D72" s="51"/>
      <c r="E72" s="51"/>
      <c r="F72" s="52"/>
      <c r="G72" s="49"/>
      <c r="H72" s="53"/>
      <c r="J72" s="51"/>
    </row>
    <row r="73" spans="1:12" x14ac:dyDescent="0.25">
      <c r="K73" s="108">
        <f>SUM(K2:K72)</f>
        <v>651973.72899999993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FBCD-921E-4DE0-946B-991A8CEBB281}">
  <dimension ref="A2:N108"/>
  <sheetViews>
    <sheetView topLeftCell="A79" workbookViewId="0">
      <selection activeCell="O1" sqref="O1:O1048576"/>
    </sheetView>
  </sheetViews>
  <sheetFormatPr defaultRowHeight="15" x14ac:dyDescent="0.25"/>
  <cols>
    <col min="1" max="1" width="22.5703125" customWidth="1"/>
    <col min="2" max="2" width="17" customWidth="1"/>
    <col min="3" max="3" width="29.28515625" customWidth="1"/>
    <col min="4" max="4" width="14.85546875" customWidth="1"/>
    <col min="5" max="5" width="12.140625" customWidth="1"/>
    <col min="6" max="6" width="20.85546875" customWidth="1"/>
    <col min="7" max="7" width="18.7109375" customWidth="1"/>
    <col min="8" max="8" width="15.28515625" customWidth="1"/>
    <col min="9" max="9" width="14.42578125" customWidth="1"/>
    <col min="12" max="12" width="10.85546875" customWidth="1"/>
    <col min="13" max="13" width="11.140625" customWidth="1"/>
    <col min="14" max="14" width="0" hidden="1" customWidth="1"/>
  </cols>
  <sheetData>
    <row r="2" spans="1:14" x14ac:dyDescent="0.25">
      <c r="A2" s="66" t="s">
        <v>220</v>
      </c>
      <c r="B2" s="67" t="s">
        <v>221</v>
      </c>
      <c r="C2" s="68" t="s">
        <v>222</v>
      </c>
      <c r="D2" s="68" t="s">
        <v>223</v>
      </c>
      <c r="E2" s="68" t="s">
        <v>224</v>
      </c>
      <c r="F2" s="68" t="s">
        <v>225</v>
      </c>
      <c r="G2" s="69" t="s">
        <v>226</v>
      </c>
      <c r="H2" s="69" t="s">
        <v>227</v>
      </c>
      <c r="I2" s="69" t="s">
        <v>228</v>
      </c>
      <c r="J2" s="69" t="s">
        <v>229</v>
      </c>
      <c r="K2" s="69" t="s">
        <v>230</v>
      </c>
      <c r="L2" s="69" t="s">
        <v>231</v>
      </c>
      <c r="M2" s="70" t="s">
        <v>232</v>
      </c>
      <c r="N2" s="69" t="s">
        <v>219</v>
      </c>
    </row>
    <row r="3" spans="1:14" x14ac:dyDescent="0.25">
      <c r="A3" s="59" t="s">
        <v>234</v>
      </c>
      <c r="B3" s="54" t="s">
        <v>244</v>
      </c>
      <c r="C3" s="45" t="s">
        <v>233</v>
      </c>
      <c r="D3" s="45">
        <v>8542230947</v>
      </c>
      <c r="E3" s="45" t="s">
        <v>179</v>
      </c>
      <c r="F3" s="9">
        <v>44927</v>
      </c>
      <c r="G3" s="9" t="s">
        <v>236</v>
      </c>
      <c r="H3" s="46" t="s">
        <v>80</v>
      </c>
      <c r="I3" s="46" t="s">
        <v>245</v>
      </c>
      <c r="J3" s="45"/>
      <c r="K3" s="45"/>
      <c r="L3" s="45"/>
      <c r="M3" s="62"/>
      <c r="N3" s="73">
        <v>1</v>
      </c>
    </row>
    <row r="4" spans="1:14" x14ac:dyDescent="0.25">
      <c r="A4" s="59" t="s">
        <v>234</v>
      </c>
      <c r="B4" s="54" t="s">
        <v>258</v>
      </c>
      <c r="C4" s="45" t="s">
        <v>233</v>
      </c>
      <c r="D4" s="45">
        <v>8542230947</v>
      </c>
      <c r="E4" s="45" t="s">
        <v>179</v>
      </c>
      <c r="F4" s="9">
        <v>44927</v>
      </c>
      <c r="G4" s="9" t="s">
        <v>236</v>
      </c>
      <c r="H4" s="46" t="s">
        <v>80</v>
      </c>
      <c r="I4" s="45" t="s">
        <v>168</v>
      </c>
      <c r="J4" s="45"/>
      <c r="K4" s="45"/>
      <c r="L4" s="45"/>
      <c r="M4" s="62" t="s">
        <v>259</v>
      </c>
      <c r="N4" s="73">
        <v>1</v>
      </c>
    </row>
    <row r="5" spans="1:14" x14ac:dyDescent="0.25">
      <c r="A5" s="59" t="s">
        <v>234</v>
      </c>
      <c r="B5" s="54" t="s">
        <v>268</v>
      </c>
      <c r="C5" s="45" t="s">
        <v>233</v>
      </c>
      <c r="D5" s="45">
        <v>8542230947</v>
      </c>
      <c r="E5" s="45" t="s">
        <v>179</v>
      </c>
      <c r="F5" s="9">
        <v>44927</v>
      </c>
      <c r="G5" s="9" t="s">
        <v>236</v>
      </c>
      <c r="H5" s="46" t="s">
        <v>80</v>
      </c>
      <c r="I5" s="45" t="s">
        <v>269</v>
      </c>
      <c r="J5" s="45"/>
      <c r="K5" s="46"/>
      <c r="L5" s="45"/>
      <c r="M5" s="62"/>
      <c r="N5" s="73">
        <v>1</v>
      </c>
    </row>
    <row r="6" spans="1:14" x14ac:dyDescent="0.25">
      <c r="A6" s="59" t="s">
        <v>234</v>
      </c>
      <c r="B6" s="54" t="s">
        <v>295</v>
      </c>
      <c r="C6" s="45" t="s">
        <v>233</v>
      </c>
      <c r="D6" s="45">
        <v>8542230947</v>
      </c>
      <c r="E6" s="45" t="s">
        <v>179</v>
      </c>
      <c r="F6" s="9">
        <v>44927</v>
      </c>
      <c r="G6" s="9" t="s">
        <v>236</v>
      </c>
      <c r="H6" s="45" t="s">
        <v>80</v>
      </c>
      <c r="I6" s="45" t="s">
        <v>112</v>
      </c>
      <c r="J6" s="45"/>
      <c r="K6" s="45"/>
      <c r="L6" s="45"/>
      <c r="M6" s="62" t="s">
        <v>296</v>
      </c>
      <c r="N6" s="73">
        <v>1</v>
      </c>
    </row>
    <row r="7" spans="1:14" x14ac:dyDescent="0.25">
      <c r="A7" s="59" t="s">
        <v>234</v>
      </c>
      <c r="B7" s="54" t="s">
        <v>332</v>
      </c>
      <c r="C7" s="45" t="s">
        <v>233</v>
      </c>
      <c r="D7" s="45">
        <v>8542230947</v>
      </c>
      <c r="E7" s="45" t="s">
        <v>179</v>
      </c>
      <c r="F7" s="9">
        <v>44927</v>
      </c>
      <c r="G7" s="9" t="s">
        <v>236</v>
      </c>
      <c r="H7" s="45" t="s">
        <v>80</v>
      </c>
      <c r="I7" s="45" t="s">
        <v>123</v>
      </c>
      <c r="J7" s="45"/>
      <c r="K7" s="45" t="s">
        <v>333</v>
      </c>
      <c r="L7" s="45"/>
      <c r="M7" s="62"/>
      <c r="N7" s="73">
        <v>1</v>
      </c>
    </row>
    <row r="8" spans="1:14" x14ac:dyDescent="0.25">
      <c r="A8" s="59" t="s">
        <v>234</v>
      </c>
      <c r="B8" s="54" t="s">
        <v>379</v>
      </c>
      <c r="C8" s="45" t="s">
        <v>233</v>
      </c>
      <c r="D8" s="45">
        <v>8542230947</v>
      </c>
      <c r="E8" s="45" t="s">
        <v>179</v>
      </c>
      <c r="F8" s="9">
        <v>44963</v>
      </c>
      <c r="G8" s="9" t="s">
        <v>236</v>
      </c>
      <c r="H8" s="45" t="s">
        <v>80</v>
      </c>
      <c r="I8" s="45" t="s">
        <v>298</v>
      </c>
      <c r="J8" s="45"/>
      <c r="K8" s="45"/>
      <c r="L8" s="45"/>
      <c r="M8" s="63" t="s">
        <v>380</v>
      </c>
      <c r="N8" s="73">
        <v>1</v>
      </c>
    </row>
    <row r="9" spans="1:14" x14ac:dyDescent="0.25">
      <c r="A9" s="59" t="s">
        <v>234</v>
      </c>
      <c r="B9" s="54" t="s">
        <v>338</v>
      </c>
      <c r="C9" s="45" t="s">
        <v>233</v>
      </c>
      <c r="D9" s="45">
        <v>8542230947</v>
      </c>
      <c r="E9" s="45" t="s">
        <v>207</v>
      </c>
      <c r="F9" s="9">
        <v>44927</v>
      </c>
      <c r="G9" s="9" t="s">
        <v>236</v>
      </c>
      <c r="H9" s="45" t="s">
        <v>80</v>
      </c>
      <c r="I9" s="45" t="s">
        <v>121</v>
      </c>
      <c r="J9" s="45"/>
      <c r="K9" s="45"/>
      <c r="L9" s="45"/>
      <c r="M9" s="62" t="s">
        <v>339</v>
      </c>
      <c r="N9" s="73">
        <v>1</v>
      </c>
    </row>
    <row r="10" spans="1:14" x14ac:dyDescent="0.25">
      <c r="A10" s="59" t="s">
        <v>234</v>
      </c>
      <c r="B10" s="54" t="s">
        <v>340</v>
      </c>
      <c r="C10" s="45" t="s">
        <v>233</v>
      </c>
      <c r="D10" s="45">
        <v>8542230947</v>
      </c>
      <c r="E10" s="45" t="s">
        <v>207</v>
      </c>
      <c r="F10" s="9">
        <v>44927</v>
      </c>
      <c r="G10" s="9" t="s">
        <v>236</v>
      </c>
      <c r="H10" s="45" t="s">
        <v>80</v>
      </c>
      <c r="I10" s="45" t="s">
        <v>300</v>
      </c>
      <c r="J10" s="45"/>
      <c r="K10" s="45"/>
      <c r="L10" s="45"/>
      <c r="M10" s="62" t="s">
        <v>341</v>
      </c>
      <c r="N10" s="73">
        <v>1</v>
      </c>
    </row>
    <row r="11" spans="1:14" x14ac:dyDescent="0.25">
      <c r="A11" s="59" t="s">
        <v>234</v>
      </c>
      <c r="B11" s="54" t="s">
        <v>342</v>
      </c>
      <c r="C11" s="45" t="s">
        <v>233</v>
      </c>
      <c r="D11" s="45">
        <v>8542230947</v>
      </c>
      <c r="E11" s="45" t="s">
        <v>207</v>
      </c>
      <c r="F11" s="9">
        <v>44927</v>
      </c>
      <c r="G11" s="9" t="s">
        <v>236</v>
      </c>
      <c r="H11" s="45" t="s">
        <v>80</v>
      </c>
      <c r="I11" s="45" t="s">
        <v>343</v>
      </c>
      <c r="J11" s="46"/>
      <c r="K11" s="45"/>
      <c r="L11" s="45"/>
      <c r="M11" s="62" t="s">
        <v>344</v>
      </c>
      <c r="N11" s="73">
        <v>1</v>
      </c>
    </row>
    <row r="12" spans="1:14" x14ac:dyDescent="0.25">
      <c r="A12" s="59" t="s">
        <v>234</v>
      </c>
      <c r="B12" s="54" t="s">
        <v>345</v>
      </c>
      <c r="C12" s="45" t="s">
        <v>233</v>
      </c>
      <c r="D12" s="45">
        <v>8542230947</v>
      </c>
      <c r="E12" s="45" t="s">
        <v>207</v>
      </c>
      <c r="F12" s="9">
        <v>44927</v>
      </c>
      <c r="G12" s="9" t="s">
        <v>236</v>
      </c>
      <c r="H12" s="46" t="s">
        <v>80</v>
      </c>
      <c r="I12" s="45" t="s">
        <v>86</v>
      </c>
      <c r="J12" s="45"/>
      <c r="K12" s="45"/>
      <c r="L12" s="45"/>
      <c r="M12" s="62" t="s">
        <v>346</v>
      </c>
      <c r="N12" s="73">
        <v>1</v>
      </c>
    </row>
    <row r="13" spans="1:14" x14ac:dyDescent="0.25">
      <c r="A13" s="59" t="s">
        <v>234</v>
      </c>
      <c r="B13" s="54" t="s">
        <v>347</v>
      </c>
      <c r="C13" s="45" t="s">
        <v>233</v>
      </c>
      <c r="D13" s="45">
        <v>8542230947</v>
      </c>
      <c r="E13" s="45" t="s">
        <v>207</v>
      </c>
      <c r="F13" s="9">
        <v>44927</v>
      </c>
      <c r="G13" s="9" t="s">
        <v>236</v>
      </c>
      <c r="H13" s="46" t="s">
        <v>80</v>
      </c>
      <c r="I13" s="45" t="s">
        <v>168</v>
      </c>
      <c r="J13" s="45"/>
      <c r="K13" s="45"/>
      <c r="L13" s="45"/>
      <c r="M13" s="63" t="s">
        <v>348</v>
      </c>
      <c r="N13" s="73">
        <v>1</v>
      </c>
    </row>
    <row r="14" spans="1:14" x14ac:dyDescent="0.25">
      <c r="A14" s="59" t="s">
        <v>234</v>
      </c>
      <c r="B14" s="54" t="s">
        <v>349</v>
      </c>
      <c r="C14" s="45" t="s">
        <v>233</v>
      </c>
      <c r="D14" s="45">
        <v>8542230947</v>
      </c>
      <c r="E14" s="45" t="s">
        <v>207</v>
      </c>
      <c r="F14" s="9">
        <v>44927</v>
      </c>
      <c r="G14" s="9" t="s">
        <v>236</v>
      </c>
      <c r="H14" s="46" t="s">
        <v>80</v>
      </c>
      <c r="I14" s="45" t="s">
        <v>102</v>
      </c>
      <c r="J14" s="45"/>
      <c r="K14" s="45"/>
      <c r="L14" s="45"/>
      <c r="M14" s="62" t="s">
        <v>350</v>
      </c>
      <c r="N14" s="73">
        <v>1</v>
      </c>
    </row>
    <row r="15" spans="1:14" x14ac:dyDescent="0.25">
      <c r="A15" s="59" t="s">
        <v>234</v>
      </c>
      <c r="B15" s="54" t="s">
        <v>351</v>
      </c>
      <c r="C15" s="45" t="s">
        <v>233</v>
      </c>
      <c r="D15" s="45">
        <v>8542230947</v>
      </c>
      <c r="E15" s="45" t="s">
        <v>207</v>
      </c>
      <c r="F15" s="9">
        <v>44963</v>
      </c>
      <c r="G15" s="9" t="s">
        <v>236</v>
      </c>
      <c r="H15" s="45" t="s">
        <v>80</v>
      </c>
      <c r="I15" s="45" t="s">
        <v>318</v>
      </c>
      <c r="J15" s="45"/>
      <c r="K15" s="45"/>
      <c r="L15" s="45"/>
      <c r="M15" s="62" t="s">
        <v>352</v>
      </c>
      <c r="N15" s="73">
        <v>1</v>
      </c>
    </row>
    <row r="16" spans="1:14" x14ac:dyDescent="0.25">
      <c r="A16" s="59" t="s">
        <v>234</v>
      </c>
      <c r="B16" s="54" t="s">
        <v>353</v>
      </c>
      <c r="C16" s="45" t="s">
        <v>233</v>
      </c>
      <c r="D16" s="45">
        <v>8542230947</v>
      </c>
      <c r="E16" s="45" t="s">
        <v>207</v>
      </c>
      <c r="F16" s="9">
        <v>44963</v>
      </c>
      <c r="G16" s="9" t="s">
        <v>236</v>
      </c>
      <c r="H16" s="46" t="s">
        <v>80</v>
      </c>
      <c r="I16" s="45" t="s">
        <v>140</v>
      </c>
      <c r="J16" s="45"/>
      <c r="K16" s="46" t="s">
        <v>354</v>
      </c>
      <c r="L16" s="45"/>
      <c r="M16" s="62"/>
      <c r="N16" s="73">
        <v>1</v>
      </c>
    </row>
    <row r="17" spans="1:14" x14ac:dyDescent="0.25">
      <c r="A17" s="59" t="s">
        <v>234</v>
      </c>
      <c r="B17" s="54" t="s">
        <v>355</v>
      </c>
      <c r="C17" s="45" t="s">
        <v>233</v>
      </c>
      <c r="D17" s="45">
        <v>8542230947</v>
      </c>
      <c r="E17" s="45" t="s">
        <v>207</v>
      </c>
      <c r="F17" s="9">
        <v>44927</v>
      </c>
      <c r="G17" s="9" t="s">
        <v>236</v>
      </c>
      <c r="H17" s="46" t="s">
        <v>80</v>
      </c>
      <c r="I17" s="45" t="s">
        <v>133</v>
      </c>
      <c r="J17" s="46"/>
      <c r="K17" s="45"/>
      <c r="L17" s="45"/>
      <c r="M17" s="62" t="s">
        <v>356</v>
      </c>
      <c r="N17" s="73">
        <v>1</v>
      </c>
    </row>
    <row r="18" spans="1:14" x14ac:dyDescent="0.25">
      <c r="A18" s="59" t="s">
        <v>234</v>
      </c>
      <c r="B18" s="54" t="s">
        <v>357</v>
      </c>
      <c r="C18" s="45" t="s">
        <v>233</v>
      </c>
      <c r="D18" s="45">
        <v>8542230947</v>
      </c>
      <c r="E18" s="45" t="s">
        <v>207</v>
      </c>
      <c r="F18" s="9">
        <v>44927</v>
      </c>
      <c r="G18" s="9" t="s">
        <v>236</v>
      </c>
      <c r="H18" s="46" t="s">
        <v>80</v>
      </c>
      <c r="I18" s="45" t="s">
        <v>133</v>
      </c>
      <c r="J18" s="45" t="s">
        <v>358</v>
      </c>
      <c r="K18" s="45"/>
      <c r="L18" s="45"/>
      <c r="M18" s="62" t="s">
        <v>359</v>
      </c>
      <c r="N18" s="73">
        <v>1</v>
      </c>
    </row>
    <row r="19" spans="1:14" x14ac:dyDescent="0.25">
      <c r="A19" s="59" t="s">
        <v>234</v>
      </c>
      <c r="B19" s="54" t="s">
        <v>360</v>
      </c>
      <c r="C19" s="45" t="s">
        <v>233</v>
      </c>
      <c r="D19" s="45">
        <v>8542230947</v>
      </c>
      <c r="E19" s="45" t="s">
        <v>207</v>
      </c>
      <c r="F19" s="9">
        <v>44927</v>
      </c>
      <c r="G19" s="9" t="s">
        <v>236</v>
      </c>
      <c r="H19" s="45" t="s">
        <v>80</v>
      </c>
      <c r="I19" s="45" t="s">
        <v>253</v>
      </c>
      <c r="J19" s="45"/>
      <c r="K19" s="45"/>
      <c r="L19" s="45"/>
      <c r="M19" s="62" t="s">
        <v>361</v>
      </c>
      <c r="N19" s="73">
        <v>1</v>
      </c>
    </row>
    <row r="20" spans="1:14" x14ac:dyDescent="0.25">
      <c r="A20" s="59" t="s">
        <v>234</v>
      </c>
      <c r="B20" s="54" t="s">
        <v>362</v>
      </c>
      <c r="C20" s="45" t="s">
        <v>233</v>
      </c>
      <c r="D20" s="45">
        <v>8542230947</v>
      </c>
      <c r="E20" s="45" t="s">
        <v>207</v>
      </c>
      <c r="F20" s="9">
        <v>44927</v>
      </c>
      <c r="G20" s="9" t="s">
        <v>236</v>
      </c>
      <c r="H20" s="46" t="s">
        <v>80</v>
      </c>
      <c r="I20" s="45" t="s">
        <v>265</v>
      </c>
      <c r="J20" s="45"/>
      <c r="K20" s="45"/>
      <c r="L20" s="45"/>
      <c r="M20" s="63" t="s">
        <v>363</v>
      </c>
      <c r="N20" s="73">
        <v>1</v>
      </c>
    </row>
    <row r="21" spans="1:14" x14ac:dyDescent="0.25">
      <c r="A21" s="59" t="s">
        <v>234</v>
      </c>
      <c r="B21" s="54" t="s">
        <v>364</v>
      </c>
      <c r="C21" s="45" t="s">
        <v>233</v>
      </c>
      <c r="D21" s="45">
        <v>8542230947</v>
      </c>
      <c r="E21" s="45" t="s">
        <v>207</v>
      </c>
      <c r="F21" s="9">
        <v>44963</v>
      </c>
      <c r="G21" s="9" t="s">
        <v>236</v>
      </c>
      <c r="H21" s="46" t="s">
        <v>365</v>
      </c>
      <c r="I21" s="45" t="s">
        <v>288</v>
      </c>
      <c r="J21" s="45" t="s">
        <v>366</v>
      </c>
      <c r="K21" s="45"/>
      <c r="L21" s="45"/>
      <c r="M21" s="63" t="s">
        <v>367</v>
      </c>
      <c r="N21" s="73">
        <v>1</v>
      </c>
    </row>
    <row r="22" spans="1:14" x14ac:dyDescent="0.25">
      <c r="A22" s="59" t="s">
        <v>234</v>
      </c>
      <c r="B22" s="54" t="s">
        <v>368</v>
      </c>
      <c r="C22" s="45" t="s">
        <v>233</v>
      </c>
      <c r="D22" s="45">
        <v>8542230947</v>
      </c>
      <c r="E22" s="45" t="s">
        <v>207</v>
      </c>
      <c r="F22" s="9">
        <v>44927</v>
      </c>
      <c r="G22" s="9" t="s">
        <v>236</v>
      </c>
      <c r="H22" s="45" t="s">
        <v>66</v>
      </c>
      <c r="I22" s="45" t="s">
        <v>67</v>
      </c>
      <c r="J22" s="45"/>
      <c r="K22" s="45"/>
      <c r="L22" s="45"/>
      <c r="M22" s="62" t="s">
        <v>369</v>
      </c>
      <c r="N22" s="73">
        <v>1</v>
      </c>
    </row>
    <row r="23" spans="1:14" x14ac:dyDescent="0.25">
      <c r="A23" s="59" t="s">
        <v>234</v>
      </c>
      <c r="B23" s="54" t="s">
        <v>370</v>
      </c>
      <c r="C23" s="45" t="s">
        <v>233</v>
      </c>
      <c r="D23" s="45">
        <v>8542230947</v>
      </c>
      <c r="E23" s="45" t="s">
        <v>207</v>
      </c>
      <c r="F23" s="9">
        <v>44963</v>
      </c>
      <c r="G23" s="9" t="s">
        <v>236</v>
      </c>
      <c r="H23" s="46" t="s">
        <v>365</v>
      </c>
      <c r="I23" s="45" t="s">
        <v>112</v>
      </c>
      <c r="J23" s="45"/>
      <c r="K23" s="45"/>
      <c r="L23" s="45"/>
      <c r="M23" s="62" t="s">
        <v>371</v>
      </c>
      <c r="N23" s="73">
        <v>1</v>
      </c>
    </row>
    <row r="24" spans="1:14" x14ac:dyDescent="0.25">
      <c r="A24" s="59" t="s">
        <v>234</v>
      </c>
      <c r="B24" s="54" t="s">
        <v>372</v>
      </c>
      <c r="C24" s="45" t="s">
        <v>233</v>
      </c>
      <c r="D24" s="45">
        <v>8542230947</v>
      </c>
      <c r="E24" s="45" t="s">
        <v>207</v>
      </c>
      <c r="F24" s="9">
        <v>44927</v>
      </c>
      <c r="G24" s="9" t="s">
        <v>236</v>
      </c>
      <c r="H24" s="45" t="s">
        <v>80</v>
      </c>
      <c r="I24" s="45" t="s">
        <v>123</v>
      </c>
      <c r="J24" s="45"/>
      <c r="K24" s="45"/>
      <c r="L24" s="45"/>
      <c r="M24" s="62" t="s">
        <v>373</v>
      </c>
      <c r="N24" s="73">
        <v>1</v>
      </c>
    </row>
    <row r="25" spans="1:14" x14ac:dyDescent="0.25">
      <c r="A25" s="59" t="s">
        <v>234</v>
      </c>
      <c r="B25" s="54" t="s">
        <v>374</v>
      </c>
      <c r="C25" s="45" t="s">
        <v>233</v>
      </c>
      <c r="D25" s="45">
        <v>8542230947</v>
      </c>
      <c r="E25" s="45" t="s">
        <v>207</v>
      </c>
      <c r="F25" s="9">
        <v>44963</v>
      </c>
      <c r="G25" s="9" t="s">
        <v>236</v>
      </c>
      <c r="H25" s="46" t="s">
        <v>80</v>
      </c>
      <c r="I25" s="45" t="s">
        <v>133</v>
      </c>
      <c r="J25" s="45" t="s">
        <v>375</v>
      </c>
      <c r="K25" s="45"/>
      <c r="L25" s="45"/>
      <c r="M25" s="62" t="s">
        <v>376</v>
      </c>
      <c r="N25" s="73">
        <v>1</v>
      </c>
    </row>
    <row r="26" spans="1:14" x14ac:dyDescent="0.25">
      <c r="A26" s="59" t="s">
        <v>234</v>
      </c>
      <c r="B26" s="54" t="s">
        <v>377</v>
      </c>
      <c r="C26" s="45" t="s">
        <v>233</v>
      </c>
      <c r="D26" s="45">
        <v>8542230947</v>
      </c>
      <c r="E26" s="45" t="s">
        <v>207</v>
      </c>
      <c r="F26" s="9">
        <v>44927</v>
      </c>
      <c r="G26" s="9" t="s">
        <v>236</v>
      </c>
      <c r="H26" s="45" t="s">
        <v>66</v>
      </c>
      <c r="I26" s="45" t="s">
        <v>67</v>
      </c>
      <c r="J26" s="45"/>
      <c r="K26" s="45"/>
      <c r="L26" s="45"/>
      <c r="M26" s="62" t="s">
        <v>378</v>
      </c>
      <c r="N26" s="73">
        <v>1</v>
      </c>
    </row>
    <row r="27" spans="1:14" x14ac:dyDescent="0.25">
      <c r="A27" s="59" t="s">
        <v>234</v>
      </c>
      <c r="B27" s="54" t="s">
        <v>381</v>
      </c>
      <c r="C27" s="45" t="s">
        <v>233</v>
      </c>
      <c r="D27" s="45">
        <v>8542230947</v>
      </c>
      <c r="E27" s="45" t="s">
        <v>207</v>
      </c>
      <c r="F27" s="9">
        <v>44970</v>
      </c>
      <c r="G27" s="9" t="s">
        <v>236</v>
      </c>
      <c r="H27" s="45" t="s">
        <v>80</v>
      </c>
      <c r="I27" s="45" t="s">
        <v>123</v>
      </c>
      <c r="J27" s="46" t="s">
        <v>382</v>
      </c>
      <c r="K27" s="45"/>
      <c r="L27" s="45"/>
      <c r="M27" s="63" t="s">
        <v>383</v>
      </c>
      <c r="N27" s="73">
        <v>1</v>
      </c>
    </row>
    <row r="28" spans="1:14" x14ac:dyDescent="0.25">
      <c r="A28" s="59" t="s">
        <v>234</v>
      </c>
      <c r="B28" s="54" t="s">
        <v>384</v>
      </c>
      <c r="C28" s="45" t="s">
        <v>233</v>
      </c>
      <c r="D28" s="45">
        <v>8542230947</v>
      </c>
      <c r="E28" s="45" t="s">
        <v>207</v>
      </c>
      <c r="F28" s="9">
        <v>44963</v>
      </c>
      <c r="G28" s="9" t="s">
        <v>236</v>
      </c>
      <c r="H28" s="45" t="s">
        <v>80</v>
      </c>
      <c r="I28" s="45" t="s">
        <v>122</v>
      </c>
      <c r="J28" s="45"/>
      <c r="K28" s="45"/>
      <c r="L28" s="45"/>
      <c r="M28" s="63" t="s">
        <v>385</v>
      </c>
      <c r="N28" s="73">
        <v>1</v>
      </c>
    </row>
    <row r="29" spans="1:14" x14ac:dyDescent="0.25">
      <c r="A29" s="59" t="s">
        <v>234</v>
      </c>
      <c r="B29" s="54" t="s">
        <v>386</v>
      </c>
      <c r="C29" s="45" t="s">
        <v>233</v>
      </c>
      <c r="D29" s="45">
        <v>8542230947</v>
      </c>
      <c r="E29" s="45" t="s">
        <v>207</v>
      </c>
      <c r="F29" s="9">
        <v>44963</v>
      </c>
      <c r="G29" s="9" t="s">
        <v>236</v>
      </c>
      <c r="H29" s="45" t="s">
        <v>66</v>
      </c>
      <c r="I29" s="45" t="s">
        <v>67</v>
      </c>
      <c r="J29" s="45"/>
      <c r="K29" s="45"/>
      <c r="L29" s="45"/>
      <c r="M29" s="62" t="s">
        <v>387</v>
      </c>
      <c r="N29" s="73">
        <v>1</v>
      </c>
    </row>
    <row r="30" spans="1:14" x14ac:dyDescent="0.25">
      <c r="A30" s="60" t="s">
        <v>234</v>
      </c>
      <c r="B30" s="55" t="s">
        <v>395</v>
      </c>
      <c r="C30" s="45" t="s">
        <v>233</v>
      </c>
      <c r="D30" s="45">
        <v>8542230947</v>
      </c>
      <c r="E30" s="45" t="s">
        <v>207</v>
      </c>
      <c r="F30" s="9"/>
      <c r="G30" s="9" t="s">
        <v>236</v>
      </c>
      <c r="H30" s="45" t="s">
        <v>80</v>
      </c>
      <c r="I30" s="45" t="s">
        <v>123</v>
      </c>
      <c r="J30" s="45"/>
      <c r="K30" s="45"/>
      <c r="L30" s="45"/>
      <c r="M30" s="64" t="s">
        <v>396</v>
      </c>
      <c r="N30" s="73">
        <v>1</v>
      </c>
    </row>
    <row r="31" spans="1:14" x14ac:dyDescent="0.25">
      <c r="A31" s="61" t="s">
        <v>399</v>
      </c>
      <c r="B31" s="56" t="s">
        <v>400</v>
      </c>
      <c r="C31" s="45" t="s">
        <v>233</v>
      </c>
      <c r="D31" s="45">
        <v>8542230947</v>
      </c>
      <c r="E31" s="57" t="s">
        <v>207</v>
      </c>
      <c r="F31" s="58"/>
      <c r="G31" s="9" t="s">
        <v>236</v>
      </c>
      <c r="H31" s="57" t="s">
        <v>80</v>
      </c>
      <c r="I31" s="57" t="s">
        <v>129</v>
      </c>
      <c r="J31" s="57"/>
      <c r="K31" s="57"/>
      <c r="L31" s="57"/>
      <c r="M31" s="65">
        <v>113</v>
      </c>
      <c r="N31" s="73">
        <v>1</v>
      </c>
    </row>
    <row r="32" spans="1:14" x14ac:dyDescent="0.25">
      <c r="A32" s="61" t="s">
        <v>399</v>
      </c>
      <c r="B32" s="56" t="s">
        <v>401</v>
      </c>
      <c r="C32" s="45" t="s">
        <v>233</v>
      </c>
      <c r="D32" s="45"/>
      <c r="E32" s="57" t="s">
        <v>207</v>
      </c>
      <c r="F32" s="58"/>
      <c r="G32" s="9" t="s">
        <v>236</v>
      </c>
      <c r="H32" s="57" t="s">
        <v>365</v>
      </c>
      <c r="I32" s="57" t="s">
        <v>402</v>
      </c>
      <c r="J32" s="57"/>
      <c r="K32" s="57"/>
      <c r="L32" s="57"/>
      <c r="M32" s="65">
        <v>214</v>
      </c>
      <c r="N32" s="73">
        <v>1</v>
      </c>
    </row>
    <row r="33" spans="1:14" x14ac:dyDescent="0.25">
      <c r="A33" s="61"/>
      <c r="B33" s="56" t="s">
        <v>403</v>
      </c>
      <c r="C33" s="45" t="s">
        <v>233</v>
      </c>
      <c r="D33" s="45"/>
      <c r="E33" s="57" t="s">
        <v>207</v>
      </c>
      <c r="F33" s="58"/>
      <c r="G33" s="9" t="s">
        <v>236</v>
      </c>
      <c r="H33" s="57" t="s">
        <v>117</v>
      </c>
      <c r="I33" s="57" t="s">
        <v>120</v>
      </c>
      <c r="J33" s="57"/>
      <c r="K33" s="57"/>
      <c r="L33" s="57"/>
      <c r="M33" s="65" t="s">
        <v>404</v>
      </c>
      <c r="N33" s="73">
        <v>1</v>
      </c>
    </row>
    <row r="34" spans="1:14" x14ac:dyDescent="0.25">
      <c r="A34" s="59" t="s">
        <v>234</v>
      </c>
      <c r="B34" s="54" t="s">
        <v>235</v>
      </c>
      <c r="C34" s="45" t="s">
        <v>233</v>
      </c>
      <c r="D34" s="45">
        <v>8542230947</v>
      </c>
      <c r="E34" s="45" t="s">
        <v>195</v>
      </c>
      <c r="F34" s="9">
        <v>44927</v>
      </c>
      <c r="G34" s="9" t="s">
        <v>236</v>
      </c>
      <c r="H34" s="46" t="s">
        <v>80</v>
      </c>
      <c r="I34" s="45" t="s">
        <v>118</v>
      </c>
      <c r="J34" s="45"/>
      <c r="K34" s="45"/>
      <c r="L34" s="45"/>
      <c r="M34" s="62"/>
      <c r="N34" s="73">
        <v>1</v>
      </c>
    </row>
    <row r="35" spans="1:14" x14ac:dyDescent="0.25">
      <c r="A35" s="59" t="s">
        <v>234</v>
      </c>
      <c r="B35" s="54" t="s">
        <v>237</v>
      </c>
      <c r="C35" s="45" t="s">
        <v>233</v>
      </c>
      <c r="D35" s="45">
        <v>8542230947</v>
      </c>
      <c r="E35" s="45" t="s">
        <v>195</v>
      </c>
      <c r="F35" s="9">
        <v>44927</v>
      </c>
      <c r="G35" s="9" t="s">
        <v>236</v>
      </c>
      <c r="H35" s="45" t="s">
        <v>80</v>
      </c>
      <c r="I35" s="45" t="s">
        <v>119</v>
      </c>
      <c r="J35" s="45"/>
      <c r="K35" s="45"/>
      <c r="L35" s="45"/>
      <c r="M35" s="62"/>
      <c r="N35" s="73">
        <v>1</v>
      </c>
    </row>
    <row r="36" spans="1:14" x14ac:dyDescent="0.25">
      <c r="A36" s="59" t="s">
        <v>234</v>
      </c>
      <c r="B36" s="54" t="s">
        <v>238</v>
      </c>
      <c r="C36" s="45" t="s">
        <v>233</v>
      </c>
      <c r="D36" s="45">
        <v>8542230947</v>
      </c>
      <c r="E36" s="45" t="s">
        <v>195</v>
      </c>
      <c r="F36" s="9">
        <v>44927</v>
      </c>
      <c r="G36" s="9" t="s">
        <v>236</v>
      </c>
      <c r="H36" s="46" t="s">
        <v>80</v>
      </c>
      <c r="I36" s="45" t="s">
        <v>124</v>
      </c>
      <c r="J36" s="45"/>
      <c r="K36" s="45"/>
      <c r="L36" s="45"/>
      <c r="M36" s="62"/>
      <c r="N36" s="73">
        <v>1</v>
      </c>
    </row>
    <row r="37" spans="1:14" x14ac:dyDescent="0.25">
      <c r="A37" s="59" t="s">
        <v>234</v>
      </c>
      <c r="B37" s="54" t="s">
        <v>239</v>
      </c>
      <c r="C37" s="45" t="s">
        <v>233</v>
      </c>
      <c r="D37" s="45">
        <v>8542230947</v>
      </c>
      <c r="E37" s="45" t="s">
        <v>195</v>
      </c>
      <c r="F37" s="9">
        <v>44927</v>
      </c>
      <c r="G37" s="9" t="s">
        <v>236</v>
      </c>
      <c r="H37" s="45" t="s">
        <v>117</v>
      </c>
      <c r="I37" s="45" t="s">
        <v>120</v>
      </c>
      <c r="J37" s="45"/>
      <c r="K37" s="45"/>
      <c r="L37" s="45"/>
      <c r="M37" s="62"/>
      <c r="N37" s="73">
        <v>1</v>
      </c>
    </row>
    <row r="38" spans="1:14" x14ac:dyDescent="0.25">
      <c r="A38" s="59" t="s">
        <v>234</v>
      </c>
      <c r="B38" s="54" t="s">
        <v>240</v>
      </c>
      <c r="C38" s="45" t="s">
        <v>233</v>
      </c>
      <c r="D38" s="45">
        <v>8542230947</v>
      </c>
      <c r="E38" s="45" t="s">
        <v>195</v>
      </c>
      <c r="F38" s="9">
        <v>44927</v>
      </c>
      <c r="G38" s="9" t="s">
        <v>236</v>
      </c>
      <c r="H38" s="45" t="s">
        <v>117</v>
      </c>
      <c r="I38" s="45" t="s">
        <v>120</v>
      </c>
      <c r="J38" s="45"/>
      <c r="K38" s="45"/>
      <c r="L38" s="45"/>
      <c r="M38" s="62"/>
      <c r="N38" s="73">
        <v>1</v>
      </c>
    </row>
    <row r="39" spans="1:14" x14ac:dyDescent="0.25">
      <c r="A39" s="59" t="s">
        <v>234</v>
      </c>
      <c r="B39" s="54" t="s">
        <v>241</v>
      </c>
      <c r="C39" s="45" t="s">
        <v>233</v>
      </c>
      <c r="D39" s="45">
        <v>8542230947</v>
      </c>
      <c r="E39" s="45" t="s">
        <v>195</v>
      </c>
      <c r="F39" s="9">
        <v>44927</v>
      </c>
      <c r="G39" s="9" t="s">
        <v>236</v>
      </c>
      <c r="H39" s="45" t="s">
        <v>117</v>
      </c>
      <c r="I39" s="45" t="s">
        <v>120</v>
      </c>
      <c r="J39" s="45"/>
      <c r="K39" s="45"/>
      <c r="L39" s="45"/>
      <c r="M39" s="62"/>
      <c r="N39" s="73">
        <v>1</v>
      </c>
    </row>
    <row r="40" spans="1:14" x14ac:dyDescent="0.25">
      <c r="A40" s="59" t="s">
        <v>234</v>
      </c>
      <c r="B40" s="54" t="s">
        <v>242</v>
      </c>
      <c r="C40" s="45" t="s">
        <v>233</v>
      </c>
      <c r="D40" s="45">
        <v>8542230947</v>
      </c>
      <c r="E40" s="45" t="s">
        <v>195</v>
      </c>
      <c r="F40" s="9">
        <v>44927</v>
      </c>
      <c r="G40" s="9" t="s">
        <v>236</v>
      </c>
      <c r="H40" s="45" t="s">
        <v>117</v>
      </c>
      <c r="I40" s="46" t="s">
        <v>243</v>
      </c>
      <c r="J40" s="45"/>
      <c r="K40" s="45"/>
      <c r="L40" s="45"/>
      <c r="M40" s="62"/>
      <c r="N40" s="73">
        <v>1</v>
      </c>
    </row>
    <row r="41" spans="1:14" x14ac:dyDescent="0.25">
      <c r="A41" s="59" t="s">
        <v>234</v>
      </c>
      <c r="B41" s="54" t="s">
        <v>246</v>
      </c>
      <c r="C41" s="45" t="s">
        <v>233</v>
      </c>
      <c r="D41" s="45">
        <v>8542230947</v>
      </c>
      <c r="E41" s="45" t="s">
        <v>195</v>
      </c>
      <c r="F41" s="9">
        <v>44927</v>
      </c>
      <c r="G41" s="9" t="s">
        <v>236</v>
      </c>
      <c r="H41" s="46" t="s">
        <v>80</v>
      </c>
      <c r="I41" s="45" t="s">
        <v>81</v>
      </c>
      <c r="J41" s="45"/>
      <c r="K41" s="45">
        <v>9</v>
      </c>
      <c r="L41" s="45"/>
      <c r="M41" s="62"/>
      <c r="N41" s="73">
        <v>1</v>
      </c>
    </row>
    <row r="42" spans="1:14" x14ac:dyDescent="0.25">
      <c r="A42" s="59" t="s">
        <v>234</v>
      </c>
      <c r="B42" s="54" t="s">
        <v>247</v>
      </c>
      <c r="C42" s="45" t="s">
        <v>233</v>
      </c>
      <c r="D42" s="45">
        <v>8542230947</v>
      </c>
      <c r="E42" s="45" t="s">
        <v>195</v>
      </c>
      <c r="F42" s="9">
        <v>44927</v>
      </c>
      <c r="G42" s="9" t="s">
        <v>236</v>
      </c>
      <c r="H42" s="46" t="s">
        <v>80</v>
      </c>
      <c r="I42" s="45" t="s">
        <v>81</v>
      </c>
      <c r="J42" s="45"/>
      <c r="K42" s="45"/>
      <c r="L42" s="45"/>
      <c r="M42" s="62"/>
      <c r="N42" s="73">
        <v>1</v>
      </c>
    </row>
    <row r="43" spans="1:14" x14ac:dyDescent="0.25">
      <c r="A43" s="59" t="s">
        <v>234</v>
      </c>
      <c r="B43" s="54" t="s">
        <v>248</v>
      </c>
      <c r="C43" s="45" t="s">
        <v>233</v>
      </c>
      <c r="D43" s="45">
        <v>8542230947</v>
      </c>
      <c r="E43" s="45" t="s">
        <v>195</v>
      </c>
      <c r="F43" s="9">
        <v>44927</v>
      </c>
      <c r="G43" s="9" t="s">
        <v>236</v>
      </c>
      <c r="H43" s="46" t="s">
        <v>80</v>
      </c>
      <c r="I43" s="45" t="s">
        <v>249</v>
      </c>
      <c r="J43" s="45"/>
      <c r="K43" s="45">
        <v>44</v>
      </c>
      <c r="L43" s="45"/>
      <c r="M43" s="62"/>
      <c r="N43" s="73">
        <v>1</v>
      </c>
    </row>
    <row r="44" spans="1:14" x14ac:dyDescent="0.25">
      <c r="A44" s="59" t="s">
        <v>234</v>
      </c>
      <c r="B44" s="54" t="s">
        <v>250</v>
      </c>
      <c r="C44" s="45" t="s">
        <v>233</v>
      </c>
      <c r="D44" s="45">
        <v>8542230947</v>
      </c>
      <c r="E44" s="45" t="s">
        <v>195</v>
      </c>
      <c r="F44" s="9">
        <v>44927</v>
      </c>
      <c r="G44" s="9" t="s">
        <v>236</v>
      </c>
      <c r="H44" s="45" t="s">
        <v>80</v>
      </c>
      <c r="I44" s="46" t="s">
        <v>251</v>
      </c>
      <c r="J44" s="45"/>
      <c r="K44" s="45"/>
      <c r="L44" s="45"/>
      <c r="M44" s="62"/>
      <c r="N44" s="73">
        <v>1</v>
      </c>
    </row>
    <row r="45" spans="1:14" x14ac:dyDescent="0.25">
      <c r="A45" s="59" t="s">
        <v>234</v>
      </c>
      <c r="B45" s="54" t="s">
        <v>252</v>
      </c>
      <c r="C45" s="45" t="s">
        <v>233</v>
      </c>
      <c r="D45" s="45">
        <v>8542230947</v>
      </c>
      <c r="E45" s="45" t="s">
        <v>195</v>
      </c>
      <c r="F45" s="9">
        <v>44927</v>
      </c>
      <c r="G45" s="9" t="s">
        <v>236</v>
      </c>
      <c r="H45" s="45" t="s">
        <v>80</v>
      </c>
      <c r="I45" s="45" t="s">
        <v>253</v>
      </c>
      <c r="J45" s="45"/>
      <c r="K45" s="45"/>
      <c r="L45" s="45"/>
      <c r="M45" s="62"/>
      <c r="N45" s="57">
        <v>1</v>
      </c>
    </row>
    <row r="46" spans="1:14" x14ac:dyDescent="0.25">
      <c r="A46" s="59" t="s">
        <v>234</v>
      </c>
      <c r="B46" s="54" t="s">
        <v>254</v>
      </c>
      <c r="C46" s="45" t="s">
        <v>233</v>
      </c>
      <c r="D46" s="45">
        <v>8542230947</v>
      </c>
      <c r="E46" s="45" t="s">
        <v>195</v>
      </c>
      <c r="F46" s="9">
        <v>44927</v>
      </c>
      <c r="G46" s="9" t="s">
        <v>236</v>
      </c>
      <c r="H46" s="45" t="s">
        <v>66</v>
      </c>
      <c r="I46" s="45" t="s">
        <v>181</v>
      </c>
      <c r="J46" s="45"/>
      <c r="K46" s="45"/>
      <c r="L46" s="45"/>
      <c r="M46" s="62"/>
      <c r="N46" s="73">
        <v>1</v>
      </c>
    </row>
    <row r="47" spans="1:14" x14ac:dyDescent="0.25">
      <c r="A47" s="59" t="s">
        <v>234</v>
      </c>
      <c r="B47" s="54" t="s">
        <v>255</v>
      </c>
      <c r="C47" s="45" t="s">
        <v>233</v>
      </c>
      <c r="D47" s="45">
        <v>8542230947</v>
      </c>
      <c r="E47" s="45" t="s">
        <v>195</v>
      </c>
      <c r="F47" s="9">
        <v>44927</v>
      </c>
      <c r="G47" s="9" t="s">
        <v>236</v>
      </c>
      <c r="H47" s="45" t="s">
        <v>80</v>
      </c>
      <c r="I47" s="46" t="s">
        <v>168</v>
      </c>
      <c r="J47" s="45"/>
      <c r="K47" s="45"/>
      <c r="L47" s="45"/>
      <c r="M47" s="62"/>
      <c r="N47" s="73">
        <v>1</v>
      </c>
    </row>
    <row r="48" spans="1:14" x14ac:dyDescent="0.25">
      <c r="A48" s="59" t="s">
        <v>234</v>
      </c>
      <c r="B48" s="54" t="s">
        <v>256</v>
      </c>
      <c r="C48" s="45" t="s">
        <v>233</v>
      </c>
      <c r="D48" s="45">
        <v>8542230947</v>
      </c>
      <c r="E48" s="45" t="s">
        <v>195</v>
      </c>
      <c r="F48" s="9">
        <v>44927</v>
      </c>
      <c r="G48" s="9" t="s">
        <v>236</v>
      </c>
      <c r="H48" s="46" t="s">
        <v>80</v>
      </c>
      <c r="I48" s="45" t="s">
        <v>168</v>
      </c>
      <c r="J48" s="45"/>
      <c r="K48" s="45"/>
      <c r="L48" s="45"/>
      <c r="M48" s="62"/>
      <c r="N48" s="73">
        <v>1</v>
      </c>
    </row>
    <row r="49" spans="1:14" x14ac:dyDescent="0.25">
      <c r="A49" s="59" t="s">
        <v>234</v>
      </c>
      <c r="B49" s="54" t="s">
        <v>257</v>
      </c>
      <c r="C49" s="45" t="s">
        <v>233</v>
      </c>
      <c r="D49" s="45">
        <v>8542230947</v>
      </c>
      <c r="E49" s="45" t="s">
        <v>195</v>
      </c>
      <c r="F49" s="9">
        <v>44927</v>
      </c>
      <c r="G49" s="9" t="s">
        <v>236</v>
      </c>
      <c r="H49" s="46" t="s">
        <v>80</v>
      </c>
      <c r="I49" s="45" t="s">
        <v>168</v>
      </c>
      <c r="J49" s="45"/>
      <c r="K49" s="45"/>
      <c r="L49" s="45"/>
      <c r="M49" s="62"/>
      <c r="N49" s="73">
        <v>1</v>
      </c>
    </row>
    <row r="50" spans="1:14" x14ac:dyDescent="0.25">
      <c r="A50" s="59" t="s">
        <v>234</v>
      </c>
      <c r="B50" s="54" t="s">
        <v>260</v>
      </c>
      <c r="C50" s="45" t="s">
        <v>233</v>
      </c>
      <c r="D50" s="45">
        <v>8542230947</v>
      </c>
      <c r="E50" s="45" t="s">
        <v>195</v>
      </c>
      <c r="F50" s="9">
        <v>44927</v>
      </c>
      <c r="G50" s="9" t="s">
        <v>236</v>
      </c>
      <c r="H50" s="46" t="s">
        <v>80</v>
      </c>
      <c r="I50" s="45" t="s">
        <v>261</v>
      </c>
      <c r="J50" s="45"/>
      <c r="K50" s="45"/>
      <c r="L50" s="45"/>
      <c r="M50" s="62"/>
      <c r="N50" s="73">
        <v>1</v>
      </c>
    </row>
    <row r="51" spans="1:14" x14ac:dyDescent="0.25">
      <c r="A51" s="59" t="s">
        <v>234</v>
      </c>
      <c r="B51" s="54" t="s">
        <v>262</v>
      </c>
      <c r="C51" s="45" t="s">
        <v>233</v>
      </c>
      <c r="D51" s="45">
        <v>8542230947</v>
      </c>
      <c r="E51" s="45" t="s">
        <v>195</v>
      </c>
      <c r="F51" s="9">
        <v>44927</v>
      </c>
      <c r="G51" s="9" t="s">
        <v>236</v>
      </c>
      <c r="H51" s="46" t="s">
        <v>80</v>
      </c>
      <c r="I51" s="45" t="s">
        <v>133</v>
      </c>
      <c r="J51" s="45"/>
      <c r="K51" s="45">
        <v>9</v>
      </c>
      <c r="L51" s="45"/>
      <c r="M51" s="62"/>
      <c r="N51" s="73">
        <v>1</v>
      </c>
    </row>
    <row r="52" spans="1:14" x14ac:dyDescent="0.25">
      <c r="A52" s="59" t="s">
        <v>234</v>
      </c>
      <c r="B52" s="54" t="s">
        <v>263</v>
      </c>
      <c r="C52" s="45" t="s">
        <v>233</v>
      </c>
      <c r="D52" s="45">
        <v>8542230947</v>
      </c>
      <c r="E52" s="45" t="s">
        <v>195</v>
      </c>
      <c r="F52" s="9">
        <v>44927</v>
      </c>
      <c r="G52" s="9" t="s">
        <v>236</v>
      </c>
      <c r="H52" s="46" t="s">
        <v>80</v>
      </c>
      <c r="I52" s="45" t="s">
        <v>133</v>
      </c>
      <c r="J52" s="45"/>
      <c r="K52" s="45">
        <v>77</v>
      </c>
      <c r="L52" s="45"/>
      <c r="M52" s="62"/>
      <c r="N52" s="73">
        <v>1</v>
      </c>
    </row>
    <row r="53" spans="1:14" x14ac:dyDescent="0.25">
      <c r="A53" s="59" t="s">
        <v>234</v>
      </c>
      <c r="B53" s="54" t="s">
        <v>264</v>
      </c>
      <c r="C53" s="45" t="s">
        <v>233</v>
      </c>
      <c r="D53" s="45">
        <v>8542230947</v>
      </c>
      <c r="E53" s="45" t="s">
        <v>195</v>
      </c>
      <c r="F53" s="9">
        <v>44927</v>
      </c>
      <c r="G53" s="9" t="s">
        <v>236</v>
      </c>
      <c r="H53" s="46" t="s">
        <v>80</v>
      </c>
      <c r="I53" s="46" t="s">
        <v>265</v>
      </c>
      <c r="J53" s="45"/>
      <c r="K53" s="45"/>
      <c r="L53" s="45"/>
      <c r="M53" s="62"/>
      <c r="N53" s="73">
        <v>1</v>
      </c>
    </row>
    <row r="54" spans="1:14" x14ac:dyDescent="0.25">
      <c r="A54" s="59" t="s">
        <v>234</v>
      </c>
      <c r="B54" s="54" t="s">
        <v>266</v>
      </c>
      <c r="C54" s="45" t="s">
        <v>233</v>
      </c>
      <c r="D54" s="45">
        <v>8542230947</v>
      </c>
      <c r="E54" s="45" t="s">
        <v>195</v>
      </c>
      <c r="F54" s="9">
        <v>44927</v>
      </c>
      <c r="G54" s="9" t="s">
        <v>236</v>
      </c>
      <c r="H54" s="46" t="s">
        <v>80</v>
      </c>
      <c r="I54" s="46" t="s">
        <v>265</v>
      </c>
      <c r="J54" s="45"/>
      <c r="K54" s="45"/>
      <c r="L54" s="45"/>
      <c r="M54" s="62"/>
      <c r="N54" s="73">
        <v>1</v>
      </c>
    </row>
    <row r="55" spans="1:14" x14ac:dyDescent="0.25">
      <c r="A55" s="59" t="s">
        <v>234</v>
      </c>
      <c r="B55" s="54" t="s">
        <v>267</v>
      </c>
      <c r="C55" s="45" t="s">
        <v>233</v>
      </c>
      <c r="D55" s="45">
        <v>8542230947</v>
      </c>
      <c r="E55" s="45" t="s">
        <v>195</v>
      </c>
      <c r="F55" s="9">
        <v>44927</v>
      </c>
      <c r="G55" s="9" t="s">
        <v>236</v>
      </c>
      <c r="H55" s="46" t="s">
        <v>101</v>
      </c>
      <c r="I55" s="45" t="s">
        <v>133</v>
      </c>
      <c r="J55" s="45"/>
      <c r="K55" s="45"/>
      <c r="L55" s="45"/>
      <c r="M55" s="62"/>
      <c r="N55" s="73">
        <v>1</v>
      </c>
    </row>
    <row r="56" spans="1:14" x14ac:dyDescent="0.25">
      <c r="A56" s="59" t="s">
        <v>234</v>
      </c>
      <c r="B56" s="54" t="s">
        <v>270</v>
      </c>
      <c r="C56" s="45" t="s">
        <v>233</v>
      </c>
      <c r="D56" s="45">
        <v>8542230947</v>
      </c>
      <c r="E56" s="45" t="s">
        <v>195</v>
      </c>
      <c r="F56" s="9">
        <v>44927</v>
      </c>
      <c r="G56" s="9" t="s">
        <v>236</v>
      </c>
      <c r="H56" s="45" t="s">
        <v>80</v>
      </c>
      <c r="I56" s="45" t="s">
        <v>144</v>
      </c>
      <c r="J56" s="45"/>
      <c r="K56" s="45"/>
      <c r="L56" s="45"/>
      <c r="M56" s="62"/>
      <c r="N56" s="73">
        <v>1</v>
      </c>
    </row>
    <row r="57" spans="1:14" x14ac:dyDescent="0.25">
      <c r="A57" s="59" t="s">
        <v>234</v>
      </c>
      <c r="B57" s="54" t="s">
        <v>271</v>
      </c>
      <c r="C57" s="45" t="s">
        <v>233</v>
      </c>
      <c r="D57" s="45">
        <v>8542230947</v>
      </c>
      <c r="E57" s="45" t="s">
        <v>195</v>
      </c>
      <c r="F57" s="9">
        <v>44927</v>
      </c>
      <c r="G57" s="9" t="s">
        <v>236</v>
      </c>
      <c r="H57" s="45" t="s">
        <v>80</v>
      </c>
      <c r="I57" s="45" t="s">
        <v>272</v>
      </c>
      <c r="J57" s="46"/>
      <c r="K57" s="45"/>
      <c r="L57" s="45"/>
      <c r="M57" s="62"/>
      <c r="N57" s="73">
        <v>1</v>
      </c>
    </row>
    <row r="58" spans="1:14" x14ac:dyDescent="0.25">
      <c r="A58" s="59" t="s">
        <v>234</v>
      </c>
      <c r="B58" s="54" t="s">
        <v>273</v>
      </c>
      <c r="C58" s="45" t="s">
        <v>233</v>
      </c>
      <c r="D58" s="45">
        <v>8542230947</v>
      </c>
      <c r="E58" s="45" t="s">
        <v>195</v>
      </c>
      <c r="F58" s="9">
        <v>44927</v>
      </c>
      <c r="G58" s="9" t="s">
        <v>236</v>
      </c>
      <c r="H58" s="46" t="s">
        <v>66</v>
      </c>
      <c r="I58" s="45" t="s">
        <v>76</v>
      </c>
      <c r="J58" s="45"/>
      <c r="K58" s="45"/>
      <c r="L58" s="45"/>
      <c r="M58" s="62"/>
      <c r="N58" s="73">
        <v>1</v>
      </c>
    </row>
    <row r="59" spans="1:14" x14ac:dyDescent="0.25">
      <c r="A59" s="59" t="s">
        <v>234</v>
      </c>
      <c r="B59" s="54" t="s">
        <v>274</v>
      </c>
      <c r="C59" s="45" t="s">
        <v>233</v>
      </c>
      <c r="D59" s="45">
        <v>8542230947</v>
      </c>
      <c r="E59" s="45" t="s">
        <v>195</v>
      </c>
      <c r="F59" s="9">
        <v>44952</v>
      </c>
      <c r="G59" s="9" t="s">
        <v>236</v>
      </c>
      <c r="H59" s="46" t="s">
        <v>66</v>
      </c>
      <c r="I59" s="45" t="s">
        <v>76</v>
      </c>
      <c r="J59" s="45"/>
      <c r="K59" s="46"/>
      <c r="L59" s="45"/>
      <c r="M59" s="62"/>
      <c r="N59" s="73">
        <v>1</v>
      </c>
    </row>
    <row r="60" spans="1:14" x14ac:dyDescent="0.25">
      <c r="A60" s="59" t="s">
        <v>234</v>
      </c>
      <c r="B60" s="54" t="s">
        <v>275</v>
      </c>
      <c r="C60" s="45" t="s">
        <v>233</v>
      </c>
      <c r="D60" s="45">
        <v>8542230947</v>
      </c>
      <c r="E60" s="45" t="s">
        <v>195</v>
      </c>
      <c r="F60" s="9">
        <v>44927</v>
      </c>
      <c r="G60" s="9" t="s">
        <v>236</v>
      </c>
      <c r="H60" s="46" t="s">
        <v>66</v>
      </c>
      <c r="I60" s="45" t="s">
        <v>76</v>
      </c>
      <c r="J60" s="45"/>
      <c r="K60" s="45"/>
      <c r="L60" s="45"/>
      <c r="M60" s="62"/>
      <c r="N60" s="73">
        <v>1</v>
      </c>
    </row>
    <row r="61" spans="1:14" x14ac:dyDescent="0.25">
      <c r="A61" s="59" t="s">
        <v>234</v>
      </c>
      <c r="B61" s="54" t="s">
        <v>276</v>
      </c>
      <c r="C61" s="45" t="s">
        <v>233</v>
      </c>
      <c r="D61" s="45">
        <v>8542230947</v>
      </c>
      <c r="E61" s="45" t="s">
        <v>195</v>
      </c>
      <c r="F61" s="9">
        <v>44927</v>
      </c>
      <c r="G61" s="9" t="s">
        <v>236</v>
      </c>
      <c r="H61" s="46" t="s">
        <v>66</v>
      </c>
      <c r="I61" s="45" t="s">
        <v>76</v>
      </c>
      <c r="J61" s="45"/>
      <c r="K61" s="45"/>
      <c r="L61" s="45"/>
      <c r="M61" s="62" t="s">
        <v>277</v>
      </c>
      <c r="N61" s="73">
        <v>1</v>
      </c>
    </row>
    <row r="62" spans="1:14" x14ac:dyDescent="0.25">
      <c r="A62" s="59" t="s">
        <v>234</v>
      </c>
      <c r="B62" s="54" t="s">
        <v>278</v>
      </c>
      <c r="C62" s="45" t="s">
        <v>233</v>
      </c>
      <c r="D62" s="45">
        <v>8542230947</v>
      </c>
      <c r="E62" s="45" t="s">
        <v>195</v>
      </c>
      <c r="F62" s="9">
        <v>44927</v>
      </c>
      <c r="G62" s="9" t="s">
        <v>236</v>
      </c>
      <c r="H62" s="46" t="s">
        <v>66</v>
      </c>
      <c r="I62" s="45" t="s">
        <v>84</v>
      </c>
      <c r="J62" s="45"/>
      <c r="K62" s="46"/>
      <c r="L62" s="45"/>
      <c r="M62" s="62"/>
      <c r="N62" s="73">
        <v>1</v>
      </c>
    </row>
    <row r="63" spans="1:14" x14ac:dyDescent="0.25">
      <c r="A63" s="59" t="s">
        <v>234</v>
      </c>
      <c r="B63" s="54" t="s">
        <v>279</v>
      </c>
      <c r="C63" s="45" t="s">
        <v>233</v>
      </c>
      <c r="D63" s="45">
        <v>8542230947</v>
      </c>
      <c r="E63" s="45" t="s">
        <v>195</v>
      </c>
      <c r="F63" s="9">
        <v>44927</v>
      </c>
      <c r="G63" s="9" t="s">
        <v>236</v>
      </c>
      <c r="H63" s="45" t="s">
        <v>66</v>
      </c>
      <c r="I63" s="45" t="s">
        <v>280</v>
      </c>
      <c r="J63" s="45"/>
      <c r="K63" s="45"/>
      <c r="L63" s="45"/>
      <c r="M63" s="62"/>
      <c r="N63" s="73">
        <v>1</v>
      </c>
    </row>
    <row r="64" spans="1:14" x14ac:dyDescent="0.25">
      <c r="A64" s="59" t="s">
        <v>234</v>
      </c>
      <c r="B64" s="54" t="s">
        <v>281</v>
      </c>
      <c r="C64" s="45" t="s">
        <v>233</v>
      </c>
      <c r="D64" s="45">
        <v>8542230947</v>
      </c>
      <c r="E64" s="45" t="s">
        <v>195</v>
      </c>
      <c r="F64" s="9">
        <v>44927</v>
      </c>
      <c r="G64" s="9" t="s">
        <v>236</v>
      </c>
      <c r="H64" s="46" t="s">
        <v>80</v>
      </c>
      <c r="I64" s="45" t="s">
        <v>282</v>
      </c>
      <c r="J64" s="45"/>
      <c r="K64" s="45"/>
      <c r="L64" s="45"/>
      <c r="M64" s="62"/>
      <c r="N64" s="73">
        <v>1</v>
      </c>
    </row>
    <row r="65" spans="1:14" x14ac:dyDescent="0.25">
      <c r="A65" s="59" t="s">
        <v>234</v>
      </c>
      <c r="B65" s="54" t="s">
        <v>283</v>
      </c>
      <c r="C65" s="45" t="s">
        <v>233</v>
      </c>
      <c r="D65" s="45">
        <v>8542230947</v>
      </c>
      <c r="E65" s="45" t="s">
        <v>195</v>
      </c>
      <c r="F65" s="9">
        <v>44927</v>
      </c>
      <c r="G65" s="9" t="s">
        <v>236</v>
      </c>
      <c r="H65" s="45" t="s">
        <v>80</v>
      </c>
      <c r="I65" s="45" t="s">
        <v>284</v>
      </c>
      <c r="J65" s="45"/>
      <c r="K65" s="46"/>
      <c r="L65" s="45"/>
      <c r="M65" s="62"/>
      <c r="N65" s="73">
        <v>1</v>
      </c>
    </row>
    <row r="66" spans="1:14" x14ac:dyDescent="0.25">
      <c r="A66" s="59" t="s">
        <v>234</v>
      </c>
      <c r="B66" s="54" t="s">
        <v>285</v>
      </c>
      <c r="C66" s="45" t="s">
        <v>233</v>
      </c>
      <c r="D66" s="45">
        <v>8542230947</v>
      </c>
      <c r="E66" s="45" t="s">
        <v>195</v>
      </c>
      <c r="F66" s="9">
        <v>44927</v>
      </c>
      <c r="G66" s="9" t="s">
        <v>236</v>
      </c>
      <c r="H66" s="45" t="s">
        <v>80</v>
      </c>
      <c r="I66" s="45" t="s">
        <v>286</v>
      </c>
      <c r="J66" s="45"/>
      <c r="K66" s="46"/>
      <c r="L66" s="45"/>
      <c r="M66" s="62"/>
      <c r="N66" s="73">
        <v>1</v>
      </c>
    </row>
    <row r="67" spans="1:14" x14ac:dyDescent="0.25">
      <c r="A67" s="59" t="s">
        <v>234</v>
      </c>
      <c r="B67" s="54" t="s">
        <v>287</v>
      </c>
      <c r="C67" s="45" t="s">
        <v>233</v>
      </c>
      <c r="D67" s="45">
        <v>8542230947</v>
      </c>
      <c r="E67" s="45" t="s">
        <v>195</v>
      </c>
      <c r="F67" s="9">
        <v>44927</v>
      </c>
      <c r="G67" s="9" t="s">
        <v>236</v>
      </c>
      <c r="H67" s="45" t="s">
        <v>80</v>
      </c>
      <c r="I67" s="45" t="s">
        <v>288</v>
      </c>
      <c r="J67" s="45"/>
      <c r="K67" s="45"/>
      <c r="L67" s="45"/>
      <c r="M67" s="62"/>
      <c r="N67" s="73">
        <v>1</v>
      </c>
    </row>
    <row r="68" spans="1:14" x14ac:dyDescent="0.25">
      <c r="A68" s="59" t="s">
        <v>234</v>
      </c>
      <c r="B68" s="54" t="s">
        <v>289</v>
      </c>
      <c r="C68" s="45" t="s">
        <v>233</v>
      </c>
      <c r="D68" s="45">
        <v>8542230947</v>
      </c>
      <c r="E68" s="45" t="s">
        <v>195</v>
      </c>
      <c r="F68" s="9">
        <v>44927</v>
      </c>
      <c r="G68" s="9" t="s">
        <v>236</v>
      </c>
      <c r="H68" s="45" t="s">
        <v>80</v>
      </c>
      <c r="I68" s="45" t="s">
        <v>288</v>
      </c>
      <c r="J68" s="46"/>
      <c r="K68" s="46"/>
      <c r="L68" s="45"/>
      <c r="M68" s="62"/>
      <c r="N68" s="73">
        <v>1</v>
      </c>
    </row>
    <row r="69" spans="1:14" x14ac:dyDescent="0.25">
      <c r="A69" s="59" t="s">
        <v>234</v>
      </c>
      <c r="B69" s="54" t="s">
        <v>290</v>
      </c>
      <c r="C69" s="45" t="s">
        <v>233</v>
      </c>
      <c r="D69" s="45">
        <v>8542230947</v>
      </c>
      <c r="E69" s="45" t="s">
        <v>195</v>
      </c>
      <c r="F69" s="9">
        <v>44927</v>
      </c>
      <c r="G69" s="9" t="s">
        <v>236</v>
      </c>
      <c r="H69" s="45" t="s">
        <v>80</v>
      </c>
      <c r="I69" s="45" t="s">
        <v>288</v>
      </c>
      <c r="J69" s="45"/>
      <c r="K69" s="45"/>
      <c r="L69" s="45"/>
      <c r="M69" s="62"/>
      <c r="N69" s="73">
        <v>1</v>
      </c>
    </row>
    <row r="70" spans="1:14" x14ac:dyDescent="0.25">
      <c r="A70" s="59" t="s">
        <v>234</v>
      </c>
      <c r="B70" s="54" t="s">
        <v>291</v>
      </c>
      <c r="C70" s="45" t="s">
        <v>233</v>
      </c>
      <c r="D70" s="45">
        <v>8542230947</v>
      </c>
      <c r="E70" s="45" t="s">
        <v>195</v>
      </c>
      <c r="F70" s="9">
        <v>44927</v>
      </c>
      <c r="G70" s="9" t="s">
        <v>236</v>
      </c>
      <c r="H70" s="45" t="s">
        <v>80</v>
      </c>
      <c r="I70" s="45" t="s">
        <v>288</v>
      </c>
      <c r="J70" s="46"/>
      <c r="K70" s="45"/>
      <c r="L70" s="45"/>
      <c r="M70" s="62"/>
      <c r="N70" s="73">
        <v>1</v>
      </c>
    </row>
    <row r="71" spans="1:14" x14ac:dyDescent="0.25">
      <c r="A71" s="59" t="s">
        <v>234</v>
      </c>
      <c r="B71" s="54" t="s">
        <v>292</v>
      </c>
      <c r="C71" s="45" t="s">
        <v>233</v>
      </c>
      <c r="D71" s="45">
        <v>8542230947</v>
      </c>
      <c r="E71" s="45" t="s">
        <v>195</v>
      </c>
      <c r="F71" s="9">
        <v>44927</v>
      </c>
      <c r="G71" s="9" t="s">
        <v>236</v>
      </c>
      <c r="H71" s="45" t="s">
        <v>80</v>
      </c>
      <c r="I71" s="45" t="s">
        <v>83</v>
      </c>
      <c r="J71" s="46"/>
      <c r="K71" s="45" t="s">
        <v>293</v>
      </c>
      <c r="L71" s="45"/>
      <c r="M71" s="62"/>
      <c r="N71" s="73">
        <v>1</v>
      </c>
    </row>
    <row r="72" spans="1:14" x14ac:dyDescent="0.25">
      <c r="A72" s="59" t="s">
        <v>234</v>
      </c>
      <c r="B72" s="54" t="s">
        <v>294</v>
      </c>
      <c r="C72" s="45" t="s">
        <v>233</v>
      </c>
      <c r="D72" s="45">
        <v>8542230947</v>
      </c>
      <c r="E72" s="45" t="s">
        <v>195</v>
      </c>
      <c r="F72" s="9">
        <v>44927</v>
      </c>
      <c r="G72" s="9" t="s">
        <v>236</v>
      </c>
      <c r="H72" s="45" t="s">
        <v>80</v>
      </c>
      <c r="I72" s="45" t="s">
        <v>112</v>
      </c>
      <c r="J72" s="45"/>
      <c r="K72" s="45"/>
      <c r="L72" s="45"/>
      <c r="M72" s="62"/>
      <c r="N72" s="57">
        <v>1</v>
      </c>
    </row>
    <row r="73" spans="1:14" x14ac:dyDescent="0.25">
      <c r="A73" s="59" t="s">
        <v>234</v>
      </c>
      <c r="B73" s="54" t="s">
        <v>297</v>
      </c>
      <c r="C73" s="45" t="s">
        <v>233</v>
      </c>
      <c r="D73" s="45">
        <v>8542230947</v>
      </c>
      <c r="E73" s="45" t="s">
        <v>195</v>
      </c>
      <c r="F73" s="9">
        <v>44927</v>
      </c>
      <c r="G73" s="9" t="s">
        <v>236</v>
      </c>
      <c r="H73" s="45" t="s">
        <v>80</v>
      </c>
      <c r="I73" s="45" t="s">
        <v>298</v>
      </c>
      <c r="J73" s="45"/>
      <c r="K73" s="45"/>
      <c r="L73" s="45"/>
      <c r="M73" s="62"/>
      <c r="N73" s="73">
        <v>1</v>
      </c>
    </row>
    <row r="74" spans="1:14" x14ac:dyDescent="0.25">
      <c r="A74" s="59" t="s">
        <v>234</v>
      </c>
      <c r="B74" s="54" t="s">
        <v>299</v>
      </c>
      <c r="C74" s="45" t="s">
        <v>233</v>
      </c>
      <c r="D74" s="45">
        <v>8542230947</v>
      </c>
      <c r="E74" s="45" t="s">
        <v>195</v>
      </c>
      <c r="F74" s="9">
        <v>44927</v>
      </c>
      <c r="G74" s="9" t="s">
        <v>236</v>
      </c>
      <c r="H74" s="45" t="s">
        <v>80</v>
      </c>
      <c r="I74" s="45" t="s">
        <v>300</v>
      </c>
      <c r="J74" s="45"/>
      <c r="K74" s="45"/>
      <c r="L74" s="45"/>
      <c r="M74" s="62"/>
      <c r="N74" s="73">
        <v>1</v>
      </c>
    </row>
    <row r="75" spans="1:14" x14ac:dyDescent="0.25">
      <c r="A75" s="59" t="s">
        <v>234</v>
      </c>
      <c r="B75" s="54" t="s">
        <v>301</v>
      </c>
      <c r="C75" s="45" t="s">
        <v>233</v>
      </c>
      <c r="D75" s="45">
        <v>8542230947</v>
      </c>
      <c r="E75" s="45" t="s">
        <v>195</v>
      </c>
      <c r="F75" s="9">
        <v>44927</v>
      </c>
      <c r="G75" s="9" t="s">
        <v>236</v>
      </c>
      <c r="H75" s="45" t="s">
        <v>80</v>
      </c>
      <c r="I75" s="45" t="s">
        <v>300</v>
      </c>
      <c r="J75" s="45"/>
      <c r="K75" s="45"/>
      <c r="L75" s="45"/>
      <c r="M75" s="62" t="s">
        <v>302</v>
      </c>
      <c r="N75" s="73">
        <v>1</v>
      </c>
    </row>
    <row r="76" spans="1:14" x14ac:dyDescent="0.25">
      <c r="A76" s="59" t="s">
        <v>234</v>
      </c>
      <c r="B76" s="54" t="s">
        <v>303</v>
      </c>
      <c r="C76" s="45" t="s">
        <v>233</v>
      </c>
      <c r="D76" s="45">
        <v>8542230947</v>
      </c>
      <c r="E76" s="45" t="s">
        <v>195</v>
      </c>
      <c r="F76" s="9">
        <v>44927</v>
      </c>
      <c r="G76" s="9" t="s">
        <v>236</v>
      </c>
      <c r="H76" s="45" t="s">
        <v>66</v>
      </c>
      <c r="I76" s="45" t="s">
        <v>67</v>
      </c>
      <c r="J76" s="45"/>
      <c r="K76" s="45">
        <v>73</v>
      </c>
      <c r="L76" s="45"/>
      <c r="M76" s="62"/>
      <c r="N76" s="57">
        <v>1</v>
      </c>
    </row>
    <row r="77" spans="1:14" x14ac:dyDescent="0.25">
      <c r="A77" s="59" t="s">
        <v>234</v>
      </c>
      <c r="B77" s="54" t="s">
        <v>304</v>
      </c>
      <c r="C77" s="45" t="s">
        <v>233</v>
      </c>
      <c r="D77" s="45">
        <v>8542230947</v>
      </c>
      <c r="E77" s="45" t="s">
        <v>195</v>
      </c>
      <c r="F77" s="9">
        <v>44927</v>
      </c>
      <c r="G77" s="9" t="s">
        <v>236</v>
      </c>
      <c r="H77" s="45" t="s">
        <v>66</v>
      </c>
      <c r="I77" s="45" t="s">
        <v>67</v>
      </c>
      <c r="J77" s="46" t="s">
        <v>305</v>
      </c>
      <c r="K77" s="45"/>
      <c r="L77" s="45"/>
      <c r="M77" s="62"/>
      <c r="N77" s="57">
        <v>1</v>
      </c>
    </row>
    <row r="78" spans="1:14" x14ac:dyDescent="0.25">
      <c r="A78" s="59" t="s">
        <v>234</v>
      </c>
      <c r="B78" s="54" t="s">
        <v>306</v>
      </c>
      <c r="C78" s="45" t="s">
        <v>233</v>
      </c>
      <c r="D78" s="45">
        <v>8542230947</v>
      </c>
      <c r="E78" s="45" t="s">
        <v>195</v>
      </c>
      <c r="F78" s="9">
        <v>44927</v>
      </c>
      <c r="G78" s="9" t="s">
        <v>236</v>
      </c>
      <c r="H78" s="45" t="s">
        <v>66</v>
      </c>
      <c r="I78" s="45" t="s">
        <v>67</v>
      </c>
      <c r="J78" s="45"/>
      <c r="K78" s="45">
        <v>9</v>
      </c>
      <c r="L78" s="45"/>
      <c r="M78" s="62"/>
      <c r="N78" s="57">
        <v>1</v>
      </c>
    </row>
    <row r="79" spans="1:14" x14ac:dyDescent="0.25">
      <c r="A79" s="59" t="s">
        <v>234</v>
      </c>
      <c r="B79" s="54" t="s">
        <v>307</v>
      </c>
      <c r="C79" s="45" t="s">
        <v>233</v>
      </c>
      <c r="D79" s="45">
        <v>8542230947</v>
      </c>
      <c r="E79" s="45" t="s">
        <v>195</v>
      </c>
      <c r="F79" s="9">
        <v>44927</v>
      </c>
      <c r="G79" s="9" t="s">
        <v>236</v>
      </c>
      <c r="H79" s="45" t="s">
        <v>66</v>
      </c>
      <c r="I79" s="45" t="s">
        <v>67</v>
      </c>
      <c r="J79" s="45"/>
      <c r="K79" s="45"/>
      <c r="L79" s="45"/>
      <c r="M79" s="62"/>
      <c r="N79" s="57">
        <v>1</v>
      </c>
    </row>
    <row r="80" spans="1:14" x14ac:dyDescent="0.25">
      <c r="A80" s="59" t="s">
        <v>234</v>
      </c>
      <c r="B80" s="54" t="s">
        <v>308</v>
      </c>
      <c r="C80" s="45" t="s">
        <v>233</v>
      </c>
      <c r="D80" s="45">
        <v>8542230947</v>
      </c>
      <c r="E80" s="45" t="s">
        <v>195</v>
      </c>
      <c r="F80" s="9">
        <v>44927</v>
      </c>
      <c r="G80" s="9" t="s">
        <v>236</v>
      </c>
      <c r="H80" s="45" t="s">
        <v>66</v>
      </c>
      <c r="I80" s="45" t="s">
        <v>67</v>
      </c>
      <c r="J80" s="45"/>
      <c r="K80" s="45">
        <v>34</v>
      </c>
      <c r="L80" s="45"/>
      <c r="M80" s="62"/>
      <c r="N80" s="57">
        <v>1</v>
      </c>
    </row>
    <row r="81" spans="1:14" x14ac:dyDescent="0.25">
      <c r="A81" s="59" t="s">
        <v>234</v>
      </c>
      <c r="B81" s="54" t="s">
        <v>309</v>
      </c>
      <c r="C81" s="45" t="s">
        <v>233</v>
      </c>
      <c r="D81" s="45">
        <v>8542230947</v>
      </c>
      <c r="E81" s="45" t="s">
        <v>195</v>
      </c>
      <c r="F81" s="9">
        <v>44927</v>
      </c>
      <c r="G81" s="9" t="s">
        <v>236</v>
      </c>
      <c r="H81" s="45" t="s">
        <v>66</v>
      </c>
      <c r="I81" s="45" t="s">
        <v>67</v>
      </c>
      <c r="J81" s="45"/>
      <c r="K81" s="45"/>
      <c r="L81" s="45"/>
      <c r="M81" s="62"/>
      <c r="N81" s="57">
        <v>1</v>
      </c>
    </row>
    <row r="82" spans="1:14" x14ac:dyDescent="0.25">
      <c r="A82" s="59" t="s">
        <v>234</v>
      </c>
      <c r="B82" s="54" t="s">
        <v>310</v>
      </c>
      <c r="C82" s="45" t="s">
        <v>233</v>
      </c>
      <c r="D82" s="45">
        <v>8542230947</v>
      </c>
      <c r="E82" s="45" t="s">
        <v>195</v>
      </c>
      <c r="F82" s="9">
        <v>44927</v>
      </c>
      <c r="G82" s="9" t="s">
        <v>236</v>
      </c>
      <c r="H82" s="46" t="s">
        <v>80</v>
      </c>
      <c r="I82" s="45" t="s">
        <v>118</v>
      </c>
      <c r="J82" s="45"/>
      <c r="K82" s="45"/>
      <c r="L82" s="45"/>
      <c r="M82" s="62"/>
      <c r="N82" s="57">
        <v>1</v>
      </c>
    </row>
    <row r="83" spans="1:14" x14ac:dyDescent="0.25">
      <c r="A83" s="59" t="s">
        <v>234</v>
      </c>
      <c r="B83" s="54" t="s">
        <v>311</v>
      </c>
      <c r="C83" s="45" t="s">
        <v>233</v>
      </c>
      <c r="D83" s="45">
        <v>8542230947</v>
      </c>
      <c r="E83" s="45" t="s">
        <v>195</v>
      </c>
      <c r="F83" s="9">
        <v>44927</v>
      </c>
      <c r="G83" s="9" t="s">
        <v>236</v>
      </c>
      <c r="H83" s="45" t="s">
        <v>80</v>
      </c>
      <c r="I83" s="45" t="s">
        <v>121</v>
      </c>
      <c r="J83" s="45"/>
      <c r="K83" s="45"/>
      <c r="L83" s="45"/>
      <c r="M83" s="62"/>
      <c r="N83" s="57">
        <v>1</v>
      </c>
    </row>
    <row r="84" spans="1:14" x14ac:dyDescent="0.25">
      <c r="A84" s="59" t="s">
        <v>234</v>
      </c>
      <c r="B84" s="54" t="s">
        <v>312</v>
      </c>
      <c r="C84" s="45" t="s">
        <v>233</v>
      </c>
      <c r="D84" s="45">
        <v>8542230947</v>
      </c>
      <c r="E84" s="45" t="s">
        <v>195</v>
      </c>
      <c r="F84" s="9">
        <v>44927</v>
      </c>
      <c r="G84" s="9" t="s">
        <v>236</v>
      </c>
      <c r="H84" s="45" t="s">
        <v>80</v>
      </c>
      <c r="I84" s="45" t="s">
        <v>121</v>
      </c>
      <c r="J84" s="45"/>
      <c r="K84" s="45"/>
      <c r="L84" s="45"/>
      <c r="M84" s="62"/>
      <c r="N84" s="57">
        <v>1</v>
      </c>
    </row>
    <row r="85" spans="1:14" x14ac:dyDescent="0.25">
      <c r="A85" s="59" t="s">
        <v>234</v>
      </c>
      <c r="B85" s="54" t="s">
        <v>313</v>
      </c>
      <c r="C85" s="45" t="s">
        <v>233</v>
      </c>
      <c r="D85" s="45">
        <v>8542230947</v>
      </c>
      <c r="E85" s="45" t="s">
        <v>195</v>
      </c>
      <c r="F85" s="9">
        <v>44927</v>
      </c>
      <c r="G85" s="9" t="s">
        <v>236</v>
      </c>
      <c r="H85" s="45" t="s">
        <v>80</v>
      </c>
      <c r="I85" s="45" t="s">
        <v>314</v>
      </c>
      <c r="J85" s="45"/>
      <c r="K85" s="45">
        <v>10</v>
      </c>
      <c r="L85" s="45"/>
      <c r="M85" s="62"/>
      <c r="N85" s="57">
        <v>1</v>
      </c>
    </row>
    <row r="86" spans="1:14" x14ac:dyDescent="0.25">
      <c r="A86" s="59" t="s">
        <v>234</v>
      </c>
      <c r="B86" s="54" t="s">
        <v>315</v>
      </c>
      <c r="C86" s="45" t="s">
        <v>233</v>
      </c>
      <c r="D86" s="45">
        <v>8542230947</v>
      </c>
      <c r="E86" s="45" t="s">
        <v>195</v>
      </c>
      <c r="F86" s="9">
        <v>44927</v>
      </c>
      <c r="G86" s="9" t="s">
        <v>236</v>
      </c>
      <c r="H86" s="46" t="s">
        <v>80</v>
      </c>
      <c r="I86" s="45" t="s">
        <v>102</v>
      </c>
      <c r="J86" s="45"/>
      <c r="K86" s="45"/>
      <c r="L86" s="45"/>
      <c r="M86" s="62"/>
      <c r="N86" s="57">
        <v>1</v>
      </c>
    </row>
    <row r="87" spans="1:14" x14ac:dyDescent="0.25">
      <c r="A87" s="59" t="s">
        <v>234</v>
      </c>
      <c r="B87" s="54" t="s">
        <v>316</v>
      </c>
      <c r="C87" s="45" t="s">
        <v>233</v>
      </c>
      <c r="D87" s="45">
        <v>8542230947</v>
      </c>
      <c r="E87" s="45" t="s">
        <v>195</v>
      </c>
      <c r="F87" s="9">
        <v>44927</v>
      </c>
      <c r="G87" s="9" t="s">
        <v>236</v>
      </c>
      <c r="H87" s="46" t="s">
        <v>80</v>
      </c>
      <c r="I87" s="45" t="s">
        <v>102</v>
      </c>
      <c r="J87" s="45"/>
      <c r="K87" s="45"/>
      <c r="L87" s="45"/>
      <c r="M87" s="62"/>
      <c r="N87" s="57">
        <v>1</v>
      </c>
    </row>
    <row r="88" spans="1:14" x14ac:dyDescent="0.25">
      <c r="A88" s="59" t="s">
        <v>234</v>
      </c>
      <c r="B88" s="54" t="s">
        <v>317</v>
      </c>
      <c r="C88" s="45" t="s">
        <v>233</v>
      </c>
      <c r="D88" s="45">
        <v>8542230947</v>
      </c>
      <c r="E88" s="45" t="s">
        <v>195</v>
      </c>
      <c r="F88" s="9">
        <v>44927</v>
      </c>
      <c r="G88" s="9" t="s">
        <v>236</v>
      </c>
      <c r="H88" s="45" t="s">
        <v>80</v>
      </c>
      <c r="I88" s="45" t="s">
        <v>318</v>
      </c>
      <c r="J88" s="45"/>
      <c r="K88" s="45"/>
      <c r="L88" s="45"/>
      <c r="M88" s="62"/>
      <c r="N88" s="57">
        <v>1</v>
      </c>
    </row>
    <row r="89" spans="1:14" x14ac:dyDescent="0.25">
      <c r="A89" s="59" t="s">
        <v>234</v>
      </c>
      <c r="B89" s="54" t="s">
        <v>319</v>
      </c>
      <c r="C89" s="45" t="s">
        <v>233</v>
      </c>
      <c r="D89" s="45">
        <v>8542230947</v>
      </c>
      <c r="E89" s="45" t="s">
        <v>195</v>
      </c>
      <c r="F89" s="9">
        <v>44927</v>
      </c>
      <c r="G89" s="9" t="s">
        <v>236</v>
      </c>
      <c r="H89" s="45" t="s">
        <v>80</v>
      </c>
      <c r="I89" s="45" t="s">
        <v>122</v>
      </c>
      <c r="J89" s="45"/>
      <c r="K89" s="45"/>
      <c r="L89" s="45"/>
      <c r="M89" s="62"/>
      <c r="N89" s="57">
        <v>1</v>
      </c>
    </row>
    <row r="90" spans="1:14" x14ac:dyDescent="0.25">
      <c r="A90" s="59" t="s">
        <v>234</v>
      </c>
      <c r="B90" s="54" t="s">
        <v>320</v>
      </c>
      <c r="C90" s="45" t="s">
        <v>233</v>
      </c>
      <c r="D90" s="45">
        <v>8542230947</v>
      </c>
      <c r="E90" s="45" t="s">
        <v>195</v>
      </c>
      <c r="F90" s="9">
        <v>44927</v>
      </c>
      <c r="G90" s="9" t="s">
        <v>236</v>
      </c>
      <c r="H90" s="45" t="s">
        <v>66</v>
      </c>
      <c r="I90" s="45" t="s">
        <v>321</v>
      </c>
      <c r="J90" s="45"/>
      <c r="K90" s="45"/>
      <c r="L90" s="45"/>
      <c r="M90" s="62"/>
      <c r="N90" s="57">
        <v>1</v>
      </c>
    </row>
    <row r="91" spans="1:14" x14ac:dyDescent="0.25">
      <c r="A91" s="59" t="s">
        <v>234</v>
      </c>
      <c r="B91" s="54" t="s">
        <v>322</v>
      </c>
      <c r="C91" s="45" t="s">
        <v>233</v>
      </c>
      <c r="D91" s="45">
        <v>8542230947</v>
      </c>
      <c r="E91" s="45" t="s">
        <v>195</v>
      </c>
      <c r="F91" s="9">
        <v>44927</v>
      </c>
      <c r="G91" s="9" t="s">
        <v>236</v>
      </c>
      <c r="H91" s="45" t="s">
        <v>66</v>
      </c>
      <c r="I91" s="45" t="s">
        <v>323</v>
      </c>
      <c r="J91" s="45"/>
      <c r="K91" s="45" t="s">
        <v>324</v>
      </c>
      <c r="L91" s="45"/>
      <c r="M91" s="62"/>
      <c r="N91" s="57">
        <v>1</v>
      </c>
    </row>
    <row r="92" spans="1:14" x14ac:dyDescent="0.25">
      <c r="A92" s="59" t="s">
        <v>234</v>
      </c>
      <c r="B92" s="54" t="s">
        <v>325</v>
      </c>
      <c r="C92" s="45" t="s">
        <v>233</v>
      </c>
      <c r="D92" s="45">
        <v>8542230947</v>
      </c>
      <c r="E92" s="45" t="s">
        <v>195</v>
      </c>
      <c r="F92" s="9">
        <v>44927</v>
      </c>
      <c r="G92" s="9" t="s">
        <v>236</v>
      </c>
      <c r="H92" s="45" t="s">
        <v>66</v>
      </c>
      <c r="I92" s="45" t="s">
        <v>323</v>
      </c>
      <c r="J92" s="45"/>
      <c r="K92" s="45"/>
      <c r="L92" s="45"/>
      <c r="M92" s="62"/>
      <c r="N92" s="57">
        <v>1</v>
      </c>
    </row>
    <row r="93" spans="1:14" x14ac:dyDescent="0.25">
      <c r="A93" s="59" t="s">
        <v>234</v>
      </c>
      <c r="B93" s="54" t="s">
        <v>326</v>
      </c>
      <c r="C93" s="45" t="s">
        <v>233</v>
      </c>
      <c r="D93" s="45">
        <v>8542230947</v>
      </c>
      <c r="E93" s="45" t="s">
        <v>195</v>
      </c>
      <c r="F93" s="9">
        <v>44927</v>
      </c>
      <c r="G93" s="9" t="s">
        <v>236</v>
      </c>
      <c r="H93" s="45" t="s">
        <v>66</v>
      </c>
      <c r="I93" s="45" t="s">
        <v>323</v>
      </c>
      <c r="J93" s="45"/>
      <c r="K93" s="45"/>
      <c r="L93" s="45"/>
      <c r="M93" s="62"/>
      <c r="N93" s="57">
        <v>1</v>
      </c>
    </row>
    <row r="94" spans="1:14" x14ac:dyDescent="0.25">
      <c r="A94" s="59" t="s">
        <v>234</v>
      </c>
      <c r="B94" s="54" t="s">
        <v>327</v>
      </c>
      <c r="C94" s="45" t="s">
        <v>233</v>
      </c>
      <c r="D94" s="45">
        <v>8542230947</v>
      </c>
      <c r="E94" s="45" t="s">
        <v>195</v>
      </c>
      <c r="F94" s="9">
        <v>44927</v>
      </c>
      <c r="G94" s="9" t="s">
        <v>236</v>
      </c>
      <c r="H94" s="46" t="s">
        <v>80</v>
      </c>
      <c r="I94" s="45" t="s">
        <v>140</v>
      </c>
      <c r="J94" s="45"/>
      <c r="K94" s="45"/>
      <c r="L94" s="45"/>
      <c r="M94" s="62"/>
      <c r="N94" s="57">
        <v>1</v>
      </c>
    </row>
    <row r="95" spans="1:14" x14ac:dyDescent="0.25">
      <c r="A95" s="59" t="s">
        <v>234</v>
      </c>
      <c r="B95" s="54" t="s">
        <v>328</v>
      </c>
      <c r="C95" s="45" t="s">
        <v>233</v>
      </c>
      <c r="D95" s="45">
        <v>8542230947</v>
      </c>
      <c r="E95" s="45" t="s">
        <v>195</v>
      </c>
      <c r="F95" s="9">
        <v>44927</v>
      </c>
      <c r="G95" s="9" t="s">
        <v>236</v>
      </c>
      <c r="H95" s="46" t="s">
        <v>80</v>
      </c>
      <c r="I95" s="45" t="s">
        <v>140</v>
      </c>
      <c r="J95" s="45"/>
      <c r="K95" s="45"/>
      <c r="L95" s="45"/>
      <c r="M95" s="62"/>
      <c r="N95" s="57">
        <v>1</v>
      </c>
    </row>
    <row r="96" spans="1:14" x14ac:dyDescent="0.25">
      <c r="A96" s="59" t="s">
        <v>234</v>
      </c>
      <c r="B96" s="54" t="s">
        <v>329</v>
      </c>
      <c r="C96" s="45" t="s">
        <v>233</v>
      </c>
      <c r="D96" s="45">
        <v>8542230947</v>
      </c>
      <c r="E96" s="45" t="s">
        <v>195</v>
      </c>
      <c r="F96" s="9">
        <v>44927</v>
      </c>
      <c r="G96" s="9" t="s">
        <v>236</v>
      </c>
      <c r="H96" s="46" t="s">
        <v>80</v>
      </c>
      <c r="I96" s="45" t="s">
        <v>90</v>
      </c>
      <c r="J96" s="45"/>
      <c r="K96" s="45"/>
      <c r="L96" s="45"/>
      <c r="M96" s="62"/>
      <c r="N96" s="57">
        <v>1</v>
      </c>
    </row>
    <row r="97" spans="1:14" x14ac:dyDescent="0.25">
      <c r="A97" s="59" t="s">
        <v>234</v>
      </c>
      <c r="B97" s="54" t="s">
        <v>330</v>
      </c>
      <c r="C97" s="45" t="s">
        <v>233</v>
      </c>
      <c r="D97" s="45">
        <v>8542230947</v>
      </c>
      <c r="E97" s="45" t="s">
        <v>195</v>
      </c>
      <c r="F97" s="9">
        <v>44927</v>
      </c>
      <c r="G97" s="9" t="s">
        <v>236</v>
      </c>
      <c r="H97" s="46" t="s">
        <v>80</v>
      </c>
      <c r="I97" s="45" t="s">
        <v>86</v>
      </c>
      <c r="J97" s="45"/>
      <c r="K97" s="45"/>
      <c r="L97" s="45"/>
      <c r="M97" s="62"/>
      <c r="N97" s="57">
        <v>1</v>
      </c>
    </row>
    <row r="98" spans="1:14" x14ac:dyDescent="0.25">
      <c r="A98" s="59" t="s">
        <v>234</v>
      </c>
      <c r="B98" s="54" t="s">
        <v>331</v>
      </c>
      <c r="C98" s="45" t="s">
        <v>233</v>
      </c>
      <c r="D98" s="45">
        <v>8542230947</v>
      </c>
      <c r="E98" s="45" t="s">
        <v>195</v>
      </c>
      <c r="F98" s="9">
        <v>44927</v>
      </c>
      <c r="G98" s="9" t="s">
        <v>236</v>
      </c>
      <c r="H98" s="46" t="s">
        <v>80</v>
      </c>
      <c r="I98" s="45" t="s">
        <v>123</v>
      </c>
      <c r="J98" s="45"/>
      <c r="K98" s="45"/>
      <c r="L98" s="45"/>
      <c r="M98" s="62"/>
      <c r="N98" s="73">
        <v>1</v>
      </c>
    </row>
    <row r="99" spans="1:14" x14ac:dyDescent="0.25">
      <c r="A99" s="59" t="s">
        <v>234</v>
      </c>
      <c r="B99" s="54" t="s">
        <v>334</v>
      </c>
      <c r="C99" s="45" t="s">
        <v>233</v>
      </c>
      <c r="D99" s="45">
        <v>8542230947</v>
      </c>
      <c r="E99" s="45" t="s">
        <v>195</v>
      </c>
      <c r="F99" s="9">
        <v>44927</v>
      </c>
      <c r="G99" s="9" t="s">
        <v>236</v>
      </c>
      <c r="H99" s="45" t="s">
        <v>80</v>
      </c>
      <c r="I99" s="45" t="s">
        <v>123</v>
      </c>
      <c r="J99" s="45"/>
      <c r="K99" s="45"/>
      <c r="L99" s="45"/>
      <c r="M99" s="62"/>
      <c r="N99" s="73">
        <v>1</v>
      </c>
    </row>
    <row r="100" spans="1:14" x14ac:dyDescent="0.25">
      <c r="A100" s="59" t="s">
        <v>234</v>
      </c>
      <c r="B100" s="54" t="s">
        <v>335</v>
      </c>
      <c r="C100" s="45" t="s">
        <v>233</v>
      </c>
      <c r="D100" s="45">
        <v>8542230947</v>
      </c>
      <c r="E100" s="45" t="s">
        <v>195</v>
      </c>
      <c r="F100" s="9">
        <v>44927</v>
      </c>
      <c r="G100" s="9" t="s">
        <v>236</v>
      </c>
      <c r="H100" s="45" t="s">
        <v>80</v>
      </c>
      <c r="I100" s="45" t="s">
        <v>113</v>
      </c>
      <c r="J100" s="45"/>
      <c r="K100" s="45"/>
      <c r="L100" s="45"/>
      <c r="M100" s="62"/>
      <c r="N100" s="73">
        <v>1</v>
      </c>
    </row>
    <row r="101" spans="1:14" x14ac:dyDescent="0.25">
      <c r="A101" s="59" t="s">
        <v>234</v>
      </c>
      <c r="B101" s="54" t="s">
        <v>336</v>
      </c>
      <c r="C101" s="45" t="s">
        <v>233</v>
      </c>
      <c r="D101" s="45">
        <v>8542230947</v>
      </c>
      <c r="E101" s="45" t="s">
        <v>195</v>
      </c>
      <c r="F101" s="9">
        <v>44927</v>
      </c>
      <c r="G101" s="9" t="s">
        <v>236</v>
      </c>
      <c r="H101" s="46" t="s">
        <v>66</v>
      </c>
      <c r="I101" s="45" t="s">
        <v>76</v>
      </c>
      <c r="J101" s="45"/>
      <c r="K101" s="45"/>
      <c r="L101" s="45"/>
      <c r="M101" s="62" t="s">
        <v>337</v>
      </c>
      <c r="N101" s="57">
        <v>1</v>
      </c>
    </row>
    <row r="102" spans="1:14" x14ac:dyDescent="0.25">
      <c r="A102" s="60" t="s">
        <v>234</v>
      </c>
      <c r="B102" s="55" t="s">
        <v>388</v>
      </c>
      <c r="C102" s="45" t="s">
        <v>233</v>
      </c>
      <c r="D102" s="45">
        <v>8542230947</v>
      </c>
      <c r="E102" s="45" t="s">
        <v>195</v>
      </c>
      <c r="F102" s="9"/>
      <c r="G102" s="9" t="s">
        <v>236</v>
      </c>
      <c r="H102" s="45" t="s">
        <v>389</v>
      </c>
      <c r="I102" s="45" t="s">
        <v>144</v>
      </c>
      <c r="J102" s="45"/>
      <c r="K102" s="45"/>
      <c r="L102" s="45"/>
      <c r="M102" s="62" t="s">
        <v>390</v>
      </c>
      <c r="N102" s="73">
        <v>1</v>
      </c>
    </row>
    <row r="103" spans="1:14" x14ac:dyDescent="0.25">
      <c r="A103" s="60" t="s">
        <v>234</v>
      </c>
      <c r="B103" s="55" t="s">
        <v>391</v>
      </c>
      <c r="C103" s="45" t="s">
        <v>233</v>
      </c>
      <c r="D103" s="45">
        <v>8542230947</v>
      </c>
      <c r="E103" s="45" t="s">
        <v>392</v>
      </c>
      <c r="F103" s="9"/>
      <c r="G103" s="9" t="s">
        <v>236</v>
      </c>
      <c r="H103" s="45" t="s">
        <v>80</v>
      </c>
      <c r="I103" s="45" t="s">
        <v>168</v>
      </c>
      <c r="J103" s="45"/>
      <c r="K103" s="45"/>
      <c r="L103" s="45"/>
      <c r="M103" s="62">
        <v>341</v>
      </c>
      <c r="N103" s="57">
        <v>1</v>
      </c>
    </row>
    <row r="104" spans="1:14" x14ac:dyDescent="0.25">
      <c r="A104" s="60" t="s">
        <v>234</v>
      </c>
      <c r="B104" s="55" t="s">
        <v>393</v>
      </c>
      <c r="C104" s="45" t="s">
        <v>233</v>
      </c>
      <c r="D104" s="45">
        <v>8542230947</v>
      </c>
      <c r="E104" s="45" t="s">
        <v>394</v>
      </c>
      <c r="F104" s="9"/>
      <c r="G104" s="9" t="s">
        <v>236</v>
      </c>
      <c r="H104" s="45" t="s">
        <v>80</v>
      </c>
      <c r="I104" s="45" t="s">
        <v>111</v>
      </c>
      <c r="J104" s="45"/>
      <c r="K104" s="45"/>
      <c r="L104" s="45"/>
      <c r="M104" s="62">
        <v>214</v>
      </c>
      <c r="N104" s="57">
        <v>1</v>
      </c>
    </row>
    <row r="105" spans="1:14" x14ac:dyDescent="0.25">
      <c r="A105" s="74" t="s">
        <v>234</v>
      </c>
      <c r="B105" s="75" t="s">
        <v>397</v>
      </c>
      <c r="C105" s="71" t="s">
        <v>233</v>
      </c>
      <c r="D105" s="71">
        <v>8542230947</v>
      </c>
      <c r="E105" s="71" t="s">
        <v>392</v>
      </c>
      <c r="F105" s="37"/>
      <c r="G105" s="37" t="s">
        <v>236</v>
      </c>
      <c r="H105" s="71" t="s">
        <v>398</v>
      </c>
      <c r="I105" s="71" t="s">
        <v>67</v>
      </c>
      <c r="J105" s="71"/>
      <c r="K105" s="71"/>
      <c r="L105" s="71"/>
      <c r="M105" s="76">
        <v>272</v>
      </c>
      <c r="N105" s="72">
        <v>1</v>
      </c>
    </row>
    <row r="108" spans="1:14" x14ac:dyDescent="0.25">
      <c r="N108">
        <f>SUM(N3:N107)</f>
        <v>103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Obiekty Dane PPE</vt:lpstr>
      <vt:lpstr>Oświetlenie uliczne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Rudnicki</dc:creator>
  <cp:lastModifiedBy>Łukasz Młynarczyk</cp:lastModifiedBy>
  <dcterms:created xsi:type="dcterms:W3CDTF">2017-07-28T09:14:14Z</dcterms:created>
  <dcterms:modified xsi:type="dcterms:W3CDTF">2024-10-14T10:12:25Z</dcterms:modified>
</cp:coreProperties>
</file>