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łgosia\Desktop\Zapytania ofertowe\Zapytania ofertowe 2025r\ZO-69 prenumerata\DOKUMENTY\"/>
    </mc:Choice>
  </mc:AlternateContent>
  <xr:revisionPtr revIDLastSave="0" documentId="13_ncr:1_{070A81E0-83FC-4599-9DD8-7DCB4A474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9" i="1" l="1"/>
  <c r="F176" i="1"/>
  <c r="H176" i="1" s="1"/>
  <c r="F177" i="1"/>
  <c r="H177" i="1" s="1"/>
  <c r="F178" i="1"/>
  <c r="H178" i="1" s="1"/>
  <c r="F179" i="1"/>
  <c r="F180" i="1"/>
  <c r="H180" i="1" s="1"/>
  <c r="F175" i="1"/>
  <c r="H175" i="1" s="1"/>
  <c r="H55" i="1"/>
  <c r="H56" i="1"/>
  <c r="H57" i="1"/>
  <c r="H58" i="1"/>
  <c r="H59" i="1"/>
  <c r="H60" i="1"/>
  <c r="H61" i="1"/>
  <c r="H62" i="1"/>
  <c r="H63" i="1"/>
  <c r="F55" i="1"/>
  <c r="I55" i="1" s="1"/>
  <c r="F56" i="1"/>
  <c r="I56" i="1" s="1"/>
  <c r="F57" i="1"/>
  <c r="I57" i="1" s="1"/>
  <c r="F58" i="1"/>
  <c r="F59" i="1"/>
  <c r="F60" i="1"/>
  <c r="F61" i="1"/>
  <c r="F62" i="1"/>
  <c r="F63" i="1"/>
  <c r="H54" i="1"/>
  <c r="F54" i="1"/>
  <c r="I54" i="1" s="1"/>
  <c r="I180" i="1" l="1"/>
  <c r="I179" i="1"/>
  <c r="I178" i="1"/>
  <c r="I177" i="1"/>
  <c r="I176" i="1"/>
  <c r="I175" i="1"/>
  <c r="F181" i="1"/>
  <c r="I63" i="1"/>
  <c r="I62" i="1"/>
  <c r="I61" i="1"/>
  <c r="I60" i="1"/>
  <c r="I59" i="1"/>
  <c r="I58" i="1"/>
  <c r="I181" i="1" l="1"/>
  <c r="F41" i="1"/>
  <c r="F42" i="1"/>
  <c r="H42" i="1" s="1"/>
  <c r="F128" i="1"/>
  <c r="H128" i="1" s="1"/>
  <c r="I128" i="1" s="1"/>
  <c r="F129" i="1"/>
  <c r="F130" i="1"/>
  <c r="F131" i="1"/>
  <c r="H131" i="1" s="1"/>
  <c r="I131" i="1" s="1"/>
  <c r="F132" i="1"/>
  <c r="H132" i="1" s="1"/>
  <c r="I132" i="1" s="1"/>
  <c r="F163" i="1"/>
  <c r="H163" i="1" s="1"/>
  <c r="F162" i="1"/>
  <c r="F161" i="1"/>
  <c r="H161" i="1" s="1"/>
  <c r="I161" i="1" s="1"/>
  <c r="F160" i="1"/>
  <c r="H160" i="1" s="1"/>
  <c r="I160" i="1" s="1"/>
  <c r="F159" i="1"/>
  <c r="H159" i="1" s="1"/>
  <c r="F158" i="1"/>
  <c r="F157" i="1"/>
  <c r="H157" i="1" s="1"/>
  <c r="I157" i="1" s="1"/>
  <c r="F156" i="1"/>
  <c r="H156" i="1" s="1"/>
  <c r="I156" i="1" s="1"/>
  <c r="F155" i="1"/>
  <c r="H155" i="1" s="1"/>
  <c r="F154" i="1"/>
  <c r="F153" i="1"/>
  <c r="H153" i="1" s="1"/>
  <c r="I153" i="1" s="1"/>
  <c r="F152" i="1"/>
  <c r="H152" i="1" s="1"/>
  <c r="I152" i="1" s="1"/>
  <c r="F151" i="1"/>
  <c r="H151" i="1" s="1"/>
  <c r="F150" i="1"/>
  <c r="F149" i="1"/>
  <c r="H149" i="1" s="1"/>
  <c r="I149" i="1" s="1"/>
  <c r="F148" i="1"/>
  <c r="H148" i="1" s="1"/>
  <c r="I148" i="1" s="1"/>
  <c r="F147" i="1"/>
  <c r="H147" i="1" s="1"/>
  <c r="F146" i="1"/>
  <c r="F145" i="1"/>
  <c r="H145" i="1" s="1"/>
  <c r="I145" i="1" s="1"/>
  <c r="F144" i="1"/>
  <c r="H144" i="1" s="1"/>
  <c r="I144" i="1" s="1"/>
  <c r="F143" i="1"/>
  <c r="H143" i="1" s="1"/>
  <c r="F142" i="1"/>
  <c r="F141" i="1"/>
  <c r="H141" i="1" s="1"/>
  <c r="I141" i="1" s="1"/>
  <c r="F127" i="1"/>
  <c r="H127" i="1" s="1"/>
  <c r="I127" i="1" s="1"/>
  <c r="F126" i="1"/>
  <c r="F125" i="1"/>
  <c r="F124" i="1"/>
  <c r="H124" i="1" s="1"/>
  <c r="F123" i="1"/>
  <c r="H123" i="1" s="1"/>
  <c r="I123" i="1" s="1"/>
  <c r="F122" i="1"/>
  <c r="F121" i="1"/>
  <c r="H121" i="1" s="1"/>
  <c r="F120" i="1"/>
  <c r="H120" i="1" s="1"/>
  <c r="F119" i="1"/>
  <c r="H119" i="1" s="1"/>
  <c r="I119" i="1" s="1"/>
  <c r="F118" i="1"/>
  <c r="H118" i="1" s="1"/>
  <c r="I118" i="1" s="1"/>
  <c r="F117" i="1"/>
  <c r="F116" i="1"/>
  <c r="H116" i="1" s="1"/>
  <c r="F115" i="1"/>
  <c r="H115" i="1" s="1"/>
  <c r="I115" i="1" s="1"/>
  <c r="F114" i="1"/>
  <c r="F113" i="1"/>
  <c r="H113" i="1" s="1"/>
  <c r="F112" i="1"/>
  <c r="H112" i="1" s="1"/>
  <c r="F111" i="1"/>
  <c r="F110" i="1"/>
  <c r="H110" i="1" s="1"/>
  <c r="I110" i="1" s="1"/>
  <c r="F109" i="1"/>
  <c r="F108" i="1"/>
  <c r="H108" i="1" s="1"/>
  <c r="F107" i="1"/>
  <c r="H107" i="1" s="1"/>
  <c r="I107" i="1" s="1"/>
  <c r="F106" i="1"/>
  <c r="F105" i="1"/>
  <c r="H105" i="1" s="1"/>
  <c r="F104" i="1"/>
  <c r="H104" i="1" s="1"/>
  <c r="F103" i="1"/>
  <c r="H103" i="1" s="1"/>
  <c r="I103" i="1" s="1"/>
  <c r="F102" i="1"/>
  <c r="H102" i="1" s="1"/>
  <c r="I102" i="1" s="1"/>
  <c r="F101" i="1"/>
  <c r="F100" i="1"/>
  <c r="H100" i="1" s="1"/>
  <c r="F99" i="1"/>
  <c r="H99" i="1" s="1"/>
  <c r="I99" i="1" s="1"/>
  <c r="F98" i="1"/>
  <c r="F97" i="1"/>
  <c r="H97" i="1" s="1"/>
  <c r="F96" i="1"/>
  <c r="H96" i="1" s="1"/>
  <c r="F95" i="1"/>
  <c r="F94" i="1"/>
  <c r="H94" i="1" s="1"/>
  <c r="I94" i="1" s="1"/>
  <c r="F93" i="1"/>
  <c r="F92" i="1"/>
  <c r="H92" i="1" s="1"/>
  <c r="F91" i="1"/>
  <c r="H91" i="1" s="1"/>
  <c r="I91" i="1" s="1"/>
  <c r="F90" i="1"/>
  <c r="F89" i="1"/>
  <c r="H89" i="1" s="1"/>
  <c r="F88" i="1"/>
  <c r="H88" i="1" s="1"/>
  <c r="F87" i="1"/>
  <c r="H87" i="1" s="1"/>
  <c r="I87" i="1" s="1"/>
  <c r="F86" i="1"/>
  <c r="H86" i="1" s="1"/>
  <c r="I86" i="1" s="1"/>
  <c r="F85" i="1"/>
  <c r="F84" i="1"/>
  <c r="H84" i="1" s="1"/>
  <c r="F83" i="1"/>
  <c r="H83" i="1" s="1"/>
  <c r="I83" i="1" s="1"/>
  <c r="F82" i="1"/>
  <c r="H82" i="1" s="1"/>
  <c r="F81" i="1"/>
  <c r="H81" i="1" s="1"/>
  <c r="F80" i="1"/>
  <c r="F79" i="1"/>
  <c r="H79" i="1" s="1"/>
  <c r="I79" i="1" s="1"/>
  <c r="F78" i="1"/>
  <c r="F77" i="1"/>
  <c r="H77" i="1" s="1"/>
  <c r="F76" i="1"/>
  <c r="H76" i="1" s="1"/>
  <c r="I76" i="1" s="1"/>
  <c r="F75" i="1"/>
  <c r="F74" i="1"/>
  <c r="H74" i="1" s="1"/>
  <c r="F43" i="1"/>
  <c r="H43" i="1" s="1"/>
  <c r="I43" i="1" s="1"/>
  <c r="F40" i="1"/>
  <c r="H40" i="1" s="1"/>
  <c r="F39" i="1"/>
  <c r="H39" i="1" s="1"/>
  <c r="F38" i="1"/>
  <c r="H38" i="1" s="1"/>
  <c r="I38" i="1" s="1"/>
  <c r="F37" i="1"/>
  <c r="F36" i="1"/>
  <c r="H36" i="1" s="1"/>
  <c r="F35" i="1"/>
  <c r="H35" i="1" s="1"/>
  <c r="F34" i="1"/>
  <c r="F33" i="1"/>
  <c r="H33" i="1" s="1"/>
  <c r="I33" i="1" s="1"/>
  <c r="F32" i="1"/>
  <c r="F31" i="1"/>
  <c r="H31" i="1" s="1"/>
  <c r="F30" i="1"/>
  <c r="H30" i="1" s="1"/>
  <c r="I30" i="1" s="1"/>
  <c r="F29" i="1"/>
  <c r="F28" i="1"/>
  <c r="H28" i="1" s="1"/>
  <c r="F27" i="1"/>
  <c r="H27" i="1" s="1"/>
  <c r="F26" i="1"/>
  <c r="F25" i="1"/>
  <c r="H25" i="1" s="1"/>
  <c r="I25" i="1" s="1"/>
  <c r="F24" i="1"/>
  <c r="F23" i="1"/>
  <c r="H23" i="1" s="1"/>
  <c r="F22" i="1"/>
  <c r="H22" i="1" s="1"/>
  <c r="I22" i="1" s="1"/>
  <c r="F21" i="1"/>
  <c r="F20" i="1"/>
  <c r="H20" i="1" s="1"/>
  <c r="F19" i="1"/>
  <c r="H19" i="1" s="1"/>
  <c r="F18" i="1"/>
  <c r="F17" i="1"/>
  <c r="H17" i="1" s="1"/>
  <c r="I17" i="1" s="1"/>
  <c r="F16" i="1"/>
  <c r="F15" i="1"/>
  <c r="H15" i="1" s="1"/>
  <c r="I15" i="1" s="1"/>
  <c r="F14" i="1"/>
  <c r="H14" i="1" s="1"/>
  <c r="I14" i="1" s="1"/>
  <c r="F13" i="1"/>
  <c r="F12" i="1"/>
  <c r="H12" i="1" s="1"/>
  <c r="F11" i="1"/>
  <c r="H11" i="1" s="1"/>
  <c r="F10" i="1"/>
  <c r="H10" i="1" s="1"/>
  <c r="F9" i="1"/>
  <c r="H9" i="1" s="1"/>
  <c r="I9" i="1" s="1"/>
  <c r="F8" i="1"/>
  <c r="F7" i="1"/>
  <c r="H7" i="1" s="1"/>
  <c r="F6" i="1"/>
  <c r="H6" i="1" s="1"/>
  <c r="I6" i="1" s="1"/>
  <c r="H41" i="1" l="1"/>
  <c r="I41" i="1" s="1"/>
  <c r="H130" i="1"/>
  <c r="I130" i="1" s="1"/>
  <c r="I42" i="1"/>
  <c r="H129" i="1"/>
  <c r="I129" i="1" s="1"/>
  <c r="I100" i="1"/>
  <c r="I116" i="1"/>
  <c r="I10" i="1"/>
  <c r="H26" i="1"/>
  <c r="I26" i="1" s="1"/>
  <c r="I31" i="1"/>
  <c r="I84" i="1"/>
  <c r="I77" i="1"/>
  <c r="I92" i="1"/>
  <c r="I108" i="1"/>
  <c r="I124" i="1"/>
  <c r="H80" i="1"/>
  <c r="I80" i="1" s="1"/>
  <c r="H95" i="1"/>
  <c r="I95" i="1" s="1"/>
  <c r="H111" i="1"/>
  <c r="I111" i="1" s="1"/>
  <c r="H18" i="1"/>
  <c r="I18" i="1" s="1"/>
  <c r="H34" i="1"/>
  <c r="I34" i="1" s="1"/>
  <c r="I7" i="1"/>
  <c r="I23" i="1"/>
  <c r="I39" i="1"/>
  <c r="F44" i="1"/>
  <c r="H125" i="1"/>
  <c r="I125" i="1" s="1"/>
  <c r="I19" i="1"/>
  <c r="H29" i="1"/>
  <c r="I29" i="1" s="1"/>
  <c r="H32" i="1"/>
  <c r="I32" i="1" s="1"/>
  <c r="H37" i="1"/>
  <c r="I37" i="1" s="1"/>
  <c r="H78" i="1"/>
  <c r="I78" i="1" s="1"/>
  <c r="H85" i="1"/>
  <c r="I85" i="1" s="1"/>
  <c r="I96" i="1"/>
  <c r="H101" i="1"/>
  <c r="I101" i="1" s="1"/>
  <c r="H106" i="1"/>
  <c r="I106" i="1" s="1"/>
  <c r="H109" i="1"/>
  <c r="I109" i="1" s="1"/>
  <c r="I120" i="1"/>
  <c r="H142" i="1"/>
  <c r="I142" i="1" s="1"/>
  <c r="H146" i="1"/>
  <c r="I146" i="1" s="1"/>
  <c r="H150" i="1"/>
  <c r="I150" i="1" s="1"/>
  <c r="H154" i="1"/>
  <c r="I154" i="1" s="1"/>
  <c r="H158" i="1"/>
  <c r="I158" i="1" s="1"/>
  <c r="H162" i="1"/>
  <c r="I162" i="1" s="1"/>
  <c r="I40" i="1"/>
  <c r="H8" i="1"/>
  <c r="I8" i="1" s="1"/>
  <c r="I11" i="1"/>
  <c r="H13" i="1"/>
  <c r="I13" i="1" s="1"/>
  <c r="H16" i="1"/>
  <c r="I16" i="1" s="1"/>
  <c r="H21" i="1"/>
  <c r="I21" i="1" s="1"/>
  <c r="H24" i="1"/>
  <c r="I24" i="1" s="1"/>
  <c r="I27" i="1"/>
  <c r="I35" i="1"/>
  <c r="H75" i="1"/>
  <c r="I75" i="1" s="1"/>
  <c r="I81" i="1"/>
  <c r="I88" i="1"/>
  <c r="H90" i="1"/>
  <c r="I90" i="1" s="1"/>
  <c r="H93" i="1"/>
  <c r="I93" i="1" s="1"/>
  <c r="H98" i="1"/>
  <c r="I98" i="1" s="1"/>
  <c r="I104" i="1"/>
  <c r="I112" i="1"/>
  <c r="H114" i="1"/>
  <c r="I114" i="1" s="1"/>
  <c r="H117" i="1"/>
  <c r="I117" i="1" s="1"/>
  <c r="H122" i="1"/>
  <c r="I122" i="1" s="1"/>
  <c r="F133" i="1"/>
  <c r="I12" i="1"/>
  <c r="I20" i="1"/>
  <c r="I28" i="1"/>
  <c r="I36" i="1"/>
  <c r="I74" i="1"/>
  <c r="I82" i="1"/>
  <c r="I89" i="1"/>
  <c r="I97" i="1"/>
  <c r="I105" i="1"/>
  <c r="I113" i="1"/>
  <c r="I121" i="1"/>
  <c r="H126" i="1"/>
  <c r="I126" i="1" s="1"/>
  <c r="I143" i="1"/>
  <c r="I147" i="1"/>
  <c r="I151" i="1"/>
  <c r="I155" i="1"/>
  <c r="I159" i="1"/>
  <c r="I163" i="1"/>
  <c r="F164" i="1"/>
  <c r="I44" i="1" l="1"/>
  <c r="I164" i="1"/>
  <c r="I133" i="1"/>
  <c r="I64" i="1" l="1"/>
  <c r="F64" i="1"/>
</calcChain>
</file>

<file path=xl/sharedStrings.xml><?xml version="1.0" encoding="utf-8"?>
<sst xmlns="http://schemas.openxmlformats.org/spreadsheetml/2006/main" count="467" uniqueCount="343">
  <si>
    <t>lp.</t>
  </si>
  <si>
    <t>Tytuł</t>
  </si>
  <si>
    <t>liczba egzemplarzy</t>
  </si>
  <si>
    <t>ISSN</t>
  </si>
  <si>
    <t>Cena jednostkowa netto</t>
  </si>
  <si>
    <t>Wartość netto</t>
  </si>
  <si>
    <t>Stawka VAT</t>
  </si>
  <si>
    <t>Wartość VAT</t>
  </si>
  <si>
    <t>Wartość brutto</t>
  </si>
  <si>
    <t>Część 2</t>
  </si>
  <si>
    <t>1.</t>
  </si>
  <si>
    <t>Akcent</t>
  </si>
  <si>
    <t>0206-6220</t>
  </si>
  <si>
    <t>2.</t>
  </si>
  <si>
    <t xml:space="preserve">Archeologia Polski  </t>
  </si>
  <si>
    <t>0003-8180</t>
  </si>
  <si>
    <t>3.</t>
  </si>
  <si>
    <t>Bezpieczeństwo pracy</t>
  </si>
  <si>
    <t>0137-7043</t>
  </si>
  <si>
    <t>4.</t>
  </si>
  <si>
    <t>5.</t>
  </si>
  <si>
    <t>Charaktery</t>
  </si>
  <si>
    <t>1427-695X</t>
  </si>
  <si>
    <t>6.</t>
  </si>
  <si>
    <t>Chrońmy Przyrodę Ojczystą</t>
  </si>
  <si>
    <t>0009-6172</t>
  </si>
  <si>
    <t>7.</t>
  </si>
  <si>
    <t>Dzieje Najnowsze</t>
  </si>
  <si>
    <t>0419-8824</t>
  </si>
  <si>
    <t>8.</t>
  </si>
  <si>
    <t>Edukacja Ustawiczna Dorosłych</t>
  </si>
  <si>
    <t>1230-9206</t>
  </si>
  <si>
    <t>9.</t>
  </si>
  <si>
    <t>Edukacja Wczesnoszkolna</t>
  </si>
  <si>
    <t>2544-2651</t>
  </si>
  <si>
    <t>10.</t>
  </si>
  <si>
    <t>Ethos</t>
  </si>
  <si>
    <t>0860-8025</t>
  </si>
  <si>
    <t>11.</t>
  </si>
  <si>
    <t>12.</t>
  </si>
  <si>
    <t>Forum Akademickie</t>
  </si>
  <si>
    <t>1233-0930</t>
  </si>
  <si>
    <t>13.</t>
  </si>
  <si>
    <t>Gaz, Woda i Technika Sanitarna</t>
  </si>
  <si>
    <t>0016-5352</t>
  </si>
  <si>
    <t>14.</t>
  </si>
  <si>
    <t>15.</t>
  </si>
  <si>
    <t>Gospodarka Wodna</t>
  </si>
  <si>
    <t>0017-2448</t>
  </si>
  <si>
    <t>16.</t>
  </si>
  <si>
    <t>Język Polski</t>
  </si>
  <si>
    <t>0021-6941</t>
  </si>
  <si>
    <t>17.</t>
  </si>
  <si>
    <t>Język Polski w Szkole Podstawowej</t>
  </si>
  <si>
    <t>2544-2635</t>
  </si>
  <si>
    <t>18.</t>
  </si>
  <si>
    <t>Język Polski w Szkole Ponadpodstawowej</t>
  </si>
  <si>
    <t>2544-2643</t>
  </si>
  <si>
    <t>19.</t>
  </si>
  <si>
    <t>Karta</t>
  </si>
  <si>
    <t>0867-3764</t>
  </si>
  <si>
    <t>20.</t>
  </si>
  <si>
    <t>Kino</t>
  </si>
  <si>
    <t>0023-1673</t>
  </si>
  <si>
    <t>21.</t>
  </si>
  <si>
    <t>Książki Magazyn Literacki</t>
  </si>
  <si>
    <t>1234-0200</t>
  </si>
  <si>
    <t>22.</t>
  </si>
  <si>
    <t>Kwartalnik Filmowy</t>
  </si>
  <si>
    <t>0452-9502</t>
  </si>
  <si>
    <t>23.</t>
  </si>
  <si>
    <t>Kwartalnik Filozoficzny</t>
  </si>
  <si>
    <t>1230-4050</t>
  </si>
  <si>
    <t>24.</t>
  </si>
  <si>
    <t>Kwartalnik Historii Żydów</t>
  </si>
  <si>
    <t>0006-4033</t>
  </si>
  <si>
    <t>25.</t>
  </si>
  <si>
    <t>Mechanik</t>
  </si>
  <si>
    <t>0025-6552</t>
  </si>
  <si>
    <t>26.</t>
  </si>
  <si>
    <t>Mówią Wieki</t>
  </si>
  <si>
    <t>1230-4018</t>
  </si>
  <si>
    <t>27.</t>
  </si>
  <si>
    <t>Muzyka</t>
  </si>
  <si>
    <t>0027-5344</t>
  </si>
  <si>
    <t>28.</t>
  </si>
  <si>
    <t>Nowa Fantastyka</t>
  </si>
  <si>
    <t>0867-132X</t>
  </si>
  <si>
    <t>29.</t>
  </si>
  <si>
    <t>Nowe Książki</t>
  </si>
  <si>
    <t>0137-8562</t>
  </si>
  <si>
    <t>30.</t>
  </si>
  <si>
    <t>Nowy Filomata</t>
  </si>
  <si>
    <t>1428-6327</t>
  </si>
  <si>
    <t>31.</t>
  </si>
  <si>
    <t>Pamiętnik Literacki</t>
  </si>
  <si>
    <t>0031-0514</t>
  </si>
  <si>
    <t>32.</t>
  </si>
  <si>
    <t>Pamiętnik Teatralny</t>
  </si>
  <si>
    <t>0031-0522</t>
  </si>
  <si>
    <t>33.</t>
  </si>
  <si>
    <t>Państwo i Prawo</t>
  </si>
  <si>
    <t>0031-0980</t>
  </si>
  <si>
    <t>34.</t>
  </si>
  <si>
    <t>Polityka Społeczna</t>
  </si>
  <si>
    <t>0137-4729</t>
  </si>
  <si>
    <t>35.</t>
  </si>
  <si>
    <t>Polonistyka</t>
  </si>
  <si>
    <t>0551-3707</t>
  </si>
  <si>
    <t>36.</t>
  </si>
  <si>
    <t>Pomerania</t>
  </si>
  <si>
    <t>0238-9045</t>
  </si>
  <si>
    <t>37.</t>
  </si>
  <si>
    <t>Poradnik Językowy</t>
  </si>
  <si>
    <t>0551-5343</t>
  </si>
  <si>
    <t>38.</t>
  </si>
  <si>
    <t>Postępy Fizyki</t>
  </si>
  <si>
    <t>0032-540X</t>
  </si>
  <si>
    <t>39.</t>
  </si>
  <si>
    <t>Praca i Zabezpieczenie Społeczne</t>
  </si>
  <si>
    <t>0032-6186</t>
  </si>
  <si>
    <t>40.</t>
  </si>
  <si>
    <t>Praca Socjalna</t>
  </si>
  <si>
    <t>0860-3480</t>
  </si>
  <si>
    <t>41.</t>
  </si>
  <si>
    <t>Problemy Opiek.-Wychowawcze</t>
  </si>
  <si>
    <t>0552-2188</t>
  </si>
  <si>
    <t>42.</t>
  </si>
  <si>
    <t>Promotor BHP : bezpieczeństwo, komfort, praca.</t>
  </si>
  <si>
    <t>2081-6855</t>
  </si>
  <si>
    <t>43.</t>
  </si>
  <si>
    <t>Przegląd Historyczny</t>
  </si>
  <si>
    <t>0033-2186</t>
  </si>
  <si>
    <t>44.</t>
  </si>
  <si>
    <t>Przegląd Humanistyczny</t>
  </si>
  <si>
    <t>0033-2194</t>
  </si>
  <si>
    <t>45.</t>
  </si>
  <si>
    <t>Przegląd Zachodni</t>
  </si>
  <si>
    <t>0033-2437</t>
  </si>
  <si>
    <t>46.</t>
  </si>
  <si>
    <t>Przyroda Polska</t>
  </si>
  <si>
    <t>0552-430X</t>
  </si>
  <si>
    <t>47.</t>
  </si>
  <si>
    <t>Remedium</t>
  </si>
  <si>
    <t>1230-7769</t>
  </si>
  <si>
    <t>48.</t>
  </si>
  <si>
    <t>Res Humana</t>
  </si>
  <si>
    <t>0867-874X</t>
  </si>
  <si>
    <t>49.</t>
  </si>
  <si>
    <t>Ruch Muzyczny</t>
  </si>
  <si>
    <t>0035-9610</t>
  </si>
  <si>
    <t>50.</t>
  </si>
  <si>
    <t>Samorząd Terytorialny</t>
  </si>
  <si>
    <t>0867-7973</t>
  </si>
  <si>
    <t>51.</t>
  </si>
  <si>
    <t>Studia Socjologiczne</t>
  </si>
  <si>
    <t>0039-3371</t>
  </si>
  <si>
    <t>52.</t>
  </si>
  <si>
    <t>Szkoła Specjalna</t>
  </si>
  <si>
    <t>0137-818X</t>
  </si>
  <si>
    <t>53.</t>
  </si>
  <si>
    <t>Śląski Kwartalnik Historyczny Sobótka</t>
  </si>
  <si>
    <t>0037-7511</t>
  </si>
  <si>
    <t>54.</t>
  </si>
  <si>
    <t>Świerszczyk</t>
  </si>
  <si>
    <t>0491-8193</t>
  </si>
  <si>
    <t>55.</t>
  </si>
  <si>
    <t>Teatr</t>
  </si>
  <si>
    <t>0040-0769</t>
  </si>
  <si>
    <t>56.</t>
  </si>
  <si>
    <t>Teksty Drugie</t>
  </si>
  <si>
    <t>57.</t>
  </si>
  <si>
    <t>Twórczość</t>
  </si>
  <si>
    <t>0041-4727</t>
  </si>
  <si>
    <t>Razem</t>
  </si>
  <si>
    <t>Dane adresowe firmy składającej ofertę</t>
  </si>
  <si>
    <t>Część 1</t>
  </si>
  <si>
    <t>Arcana</t>
  </si>
  <si>
    <t>1233-6882</t>
  </si>
  <si>
    <t>Aura</t>
  </si>
  <si>
    <t>0137-3668</t>
  </si>
  <si>
    <t>Bliżej Przedszkola</t>
  </si>
  <si>
    <t>1642-8668</t>
  </si>
  <si>
    <t>Dialog</t>
  </si>
  <si>
    <t>0012-2041</t>
  </si>
  <si>
    <t>Dyrektor Szkoły</t>
  </si>
  <si>
    <t>1230-9508</t>
  </si>
  <si>
    <t>Edukacja Dorosłych</t>
  </si>
  <si>
    <t>1230-929X</t>
  </si>
  <si>
    <t>Geographia Polonica</t>
  </si>
  <si>
    <t>0016-7282</t>
  </si>
  <si>
    <t>Kwartalnik Artystyczny</t>
  </si>
  <si>
    <t>1232-2105</t>
  </si>
  <si>
    <t>Kwartalnik Pedagogiczny</t>
  </si>
  <si>
    <t>0023-5938</t>
  </si>
  <si>
    <t>Laboratorium</t>
  </si>
  <si>
    <t>1643-7381</t>
  </si>
  <si>
    <t>Literatura na Świecie</t>
  </si>
  <si>
    <t>0324-8305</t>
  </si>
  <si>
    <t>Marketing i Rynek</t>
  </si>
  <si>
    <t>1231-7853</t>
  </si>
  <si>
    <t>Medycyna Sportowa</t>
  </si>
  <si>
    <t>1232-406X</t>
  </si>
  <si>
    <t>Niebieska Linia</t>
  </si>
  <si>
    <t>1507-2916</t>
  </si>
  <si>
    <t>Odra</t>
  </si>
  <si>
    <t>0472-5182</t>
  </si>
  <si>
    <t>Parki Narodowe i Rezerwaty Przyrody</t>
  </si>
  <si>
    <t>0208-7545</t>
  </si>
  <si>
    <t>Prakseologia</t>
  </si>
  <si>
    <t>0079-4872</t>
  </si>
  <si>
    <t>Przegląd Przyrodniczy</t>
  </si>
  <si>
    <t>1230-509X</t>
  </si>
  <si>
    <t>Przemysł Drzewny</t>
  </si>
  <si>
    <t>0373-9856</t>
  </si>
  <si>
    <t>Przetargi Publiczne</t>
  </si>
  <si>
    <t>Środowisko</t>
  </si>
  <si>
    <t>1230-9842</t>
  </si>
  <si>
    <t>Świetlica w Szkole</t>
  </si>
  <si>
    <t>1897-9890</t>
  </si>
  <si>
    <t>Topos</t>
  </si>
  <si>
    <t>1230-8943</t>
  </si>
  <si>
    <t>Więź</t>
  </si>
  <si>
    <t>0511-9405</t>
  </si>
  <si>
    <t>Wychowanie Muzyczne W Szkole</t>
  </si>
  <si>
    <t>0512-4255</t>
  </si>
  <si>
    <t>Wychowanie na co Dzień</t>
  </si>
  <si>
    <t>1230-7785</t>
  </si>
  <si>
    <t>Wychowanie w Przedszkolu</t>
  </si>
  <si>
    <t>0137-8082</t>
  </si>
  <si>
    <t>Wychowawca</t>
  </si>
  <si>
    <t>1230-3720</t>
  </si>
  <si>
    <t>Wydawca</t>
  </si>
  <si>
    <t>1231-1049</t>
  </si>
  <si>
    <t>Zajęcia z Psem</t>
  </si>
  <si>
    <t>2543-7054</t>
  </si>
  <si>
    <t>Znak</t>
  </si>
  <si>
    <t>0044-488X</t>
  </si>
  <si>
    <t>Życie  Szkoły</t>
  </si>
  <si>
    <t>0137-7310</t>
  </si>
  <si>
    <t>…………………………………………………………………………</t>
  </si>
  <si>
    <t>(podpis Wykonawcy lub upoważnionego przedstawiciela)</t>
  </si>
  <si>
    <t>Część 3</t>
  </si>
  <si>
    <t>1506-5510</t>
  </si>
  <si>
    <t>Biblioterapeuta</t>
  </si>
  <si>
    <t>1641-6643</t>
  </si>
  <si>
    <t>Forum Logopedy</t>
  </si>
  <si>
    <t>1230-6894</t>
  </si>
  <si>
    <t xml:space="preserve">Functiones et Approximatio Commentari Mathematici   </t>
  </si>
  <si>
    <t>0208-6573</t>
  </si>
  <si>
    <t>Gazeta Przemysłu Drzewnego</t>
  </si>
  <si>
    <t>1732-4017</t>
  </si>
  <si>
    <t>Głos pedagogiczny</t>
  </si>
  <si>
    <t>1899-6760</t>
  </si>
  <si>
    <t>Informacja o cenach materiałów budowlanych IMB</t>
  </si>
  <si>
    <t>1231-2517</t>
  </si>
  <si>
    <t>Informacja o cenach materiałów instalacyjnych IMI</t>
  </si>
  <si>
    <t>Informacja o stawkach robocizny kosztorysowej oraz cenach pracy sprzętu budowlanego IRS</t>
  </si>
  <si>
    <t>Kalendarz Bydgoski</t>
  </si>
  <si>
    <t>0209-3081</t>
  </si>
  <si>
    <t>Kosmos dla Dziewczynek</t>
  </si>
  <si>
    <t>2544-4123</t>
  </si>
  <si>
    <t xml:space="preserve">Kronika Bydgoska                                    </t>
  </si>
  <si>
    <t>0545-5451</t>
  </si>
  <si>
    <t>Kultura Współczesna</t>
  </si>
  <si>
    <t>1230-4808</t>
  </si>
  <si>
    <t>0023-5903</t>
  </si>
  <si>
    <t>Małe Charaktery</t>
  </si>
  <si>
    <t>2719-9843</t>
  </si>
  <si>
    <t>Matematyka w Szkole czasopismo dla nauczycieli matematyki</t>
  </si>
  <si>
    <t>0137-8848</t>
  </si>
  <si>
    <t xml:space="preserve">Nasza Przeszłość                          </t>
  </si>
  <si>
    <t>0137-3218</t>
  </si>
  <si>
    <t>Odrodzenie i Reformacja w Polsce</t>
  </si>
  <si>
    <t>0029-8514</t>
  </si>
  <si>
    <t>Polskie Dokumenty Dyplomatyczne</t>
  </si>
  <si>
    <t>Przegląd Wschodni</t>
  </si>
  <si>
    <t>0867-5929</t>
  </si>
  <si>
    <t>Psychologia w Praktyce</t>
  </si>
  <si>
    <t>2543-6066</t>
  </si>
  <si>
    <t>Rehabilitacja Medyczna</t>
  </si>
  <si>
    <t>1427-9622</t>
  </si>
  <si>
    <t>0324-8585</t>
  </si>
  <si>
    <t>Studia Źródłoznawcze</t>
  </si>
  <si>
    <t>0081-7147</t>
  </si>
  <si>
    <t>Tygodnik Powszechny</t>
  </si>
  <si>
    <t>0041-4808</t>
  </si>
  <si>
    <t xml:space="preserve">Zapiski Historyczne              </t>
  </si>
  <si>
    <t>0044-1791</t>
  </si>
  <si>
    <t xml:space="preserve">Ziemia Kujawska </t>
  </si>
  <si>
    <t>0514-7549</t>
  </si>
  <si>
    <t>Abecadło</t>
  </si>
  <si>
    <t>Atest</t>
  </si>
  <si>
    <t>FoodForum &amp; naturoterapia</t>
  </si>
  <si>
    <t>Psychologia Dzieci i Młodzieży </t>
  </si>
  <si>
    <t>1230-4700</t>
  </si>
  <si>
    <t>Dziennik  Gazeta Prawna</t>
  </si>
  <si>
    <t>2080-6744</t>
  </si>
  <si>
    <t>Express Bydgoski</t>
  </si>
  <si>
    <t>1230-9192</t>
  </si>
  <si>
    <t>Gazeta Pomorska</t>
  </si>
  <si>
    <t>0867-4965</t>
  </si>
  <si>
    <t>Gazeta Wyborcza</t>
  </si>
  <si>
    <t>0860-908X</t>
  </si>
  <si>
    <t xml:space="preserve">Głos Nauczycielski     </t>
  </si>
  <si>
    <t>0017-1263</t>
  </si>
  <si>
    <t xml:space="preserve">Newsweek Polska            </t>
  </si>
  <si>
    <t>1642-5685</t>
  </si>
  <si>
    <t xml:space="preserve">Polityka                                            </t>
  </si>
  <si>
    <t>0032-3500</t>
  </si>
  <si>
    <t>Przekrój</t>
  </si>
  <si>
    <t>0033-2488</t>
  </si>
  <si>
    <t>Rzeczpospolita</t>
  </si>
  <si>
    <t>0208-9130</t>
  </si>
  <si>
    <t>Kwartalnik Historyczny</t>
  </si>
  <si>
    <t>Personel i Zarządzanie</t>
  </si>
  <si>
    <t>1641-0793</t>
  </si>
  <si>
    <t>Roczniki Historyczne</t>
  </si>
  <si>
    <t>58.</t>
  </si>
  <si>
    <t>59.</t>
  </si>
  <si>
    <t>e- Gazeta Wyborcza Pakiet Kulubowy</t>
  </si>
  <si>
    <t>Praktyczna Fizjoterapia i Rehabilitacja</t>
  </si>
  <si>
    <t>Współczesna Dietetyka</t>
  </si>
  <si>
    <t>2449-6219</t>
  </si>
  <si>
    <t>2956-9729</t>
  </si>
  <si>
    <t>2449-6774</t>
  </si>
  <si>
    <t>2081-187X</t>
  </si>
  <si>
    <t xml:space="preserve">Monitor Prawa Pracy i Ubezpieczeń Premium </t>
  </si>
  <si>
    <t>1731-996X</t>
  </si>
  <si>
    <t>Część 4</t>
  </si>
  <si>
    <t>Aptum. Zeitschrift für Sprachkritik und Sprachkultur</t>
  </si>
  <si>
    <t>1614-905X</t>
  </si>
  <si>
    <t>German Studies Review</t>
  </si>
  <si>
    <t>0149-7952</t>
  </si>
  <si>
    <t>Izvestija Akad. Nauk. Ser. Literatury i Jazyka</t>
  </si>
  <si>
    <t>0321-1711</t>
  </si>
  <si>
    <t>Journal of Austrian Studies</t>
  </si>
  <si>
    <t>2165-669X</t>
  </si>
  <si>
    <t>Russkaja Rec</t>
  </si>
  <si>
    <t>0131-6117</t>
  </si>
  <si>
    <t>Voprosy Jazykoznanija</t>
  </si>
  <si>
    <t>0370-658X</t>
  </si>
  <si>
    <t xml:space="preserve">Wartość 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</si>
</sst>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rgb="FF444444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125">
    <xf numFmtId="0" fontId="0" fillId="0" borderId="0" xfId="0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4" fontId="3" fillId="2" borderId="4" xfId="1" applyNumberFormat="1" applyFont="1" applyFill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44" fontId="3" fillId="0" borderId="2" xfId="1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4" fontId="0" fillId="2" borderId="7" xfId="0" applyNumberFormat="1" applyFill="1" applyBorder="1"/>
    <xf numFmtId="0" fontId="0" fillId="0" borderId="5" xfId="0" applyNumberFormat="1" applyFill="1" applyBorder="1"/>
    <xf numFmtId="2" fontId="3" fillId="0" borderId="5" xfId="1" applyNumberFormat="1" applyFont="1" applyFill="1" applyBorder="1"/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4" fontId="3" fillId="3" borderId="4" xfId="1" applyNumberFormat="1" applyFont="1" applyFill="1" applyBorder="1" applyAlignment="1">
      <alignment horizontal="center" vertical="center"/>
    </xf>
    <xf numFmtId="44" fontId="3" fillId="0" borderId="1" xfId="1" applyNumberFormat="1" applyFont="1" applyBorder="1"/>
    <xf numFmtId="9" fontId="3" fillId="3" borderId="1" xfId="0" applyNumberFormat="1" applyFont="1" applyFill="1" applyBorder="1"/>
    <xf numFmtId="44" fontId="3" fillId="0" borderId="2" xfId="1" applyNumberFormat="1" applyFont="1" applyBorder="1"/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44" fontId="3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right"/>
    </xf>
    <xf numFmtId="0" fontId="3" fillId="0" borderId="1" xfId="0" applyNumberFormat="1" applyFont="1" applyBorder="1"/>
    <xf numFmtId="44" fontId="3" fillId="3" borderId="1" xfId="0" applyNumberFormat="1" applyFont="1" applyFill="1" applyBorder="1" applyAlignment="1">
      <alignment horizontal="center" vertical="center"/>
    </xf>
    <xf numFmtId="44" fontId="0" fillId="3" borderId="7" xfId="0" applyNumberFormat="1" applyFill="1" applyBorder="1"/>
    <xf numFmtId="0" fontId="0" fillId="0" borderId="0" xfId="0" applyNumberFormat="1" applyBorder="1"/>
    <xf numFmtId="2" fontId="3" fillId="0" borderId="0" xfId="1" applyNumberFormat="1" applyFont="1" applyFill="1" applyBorder="1"/>
    <xf numFmtId="2" fontId="7" fillId="0" borderId="0" xfId="0" applyNumberFormat="1" applyFont="1" applyFill="1" applyBorder="1"/>
    <xf numFmtId="0" fontId="0" fillId="0" borderId="0" xfId="0" applyNumberFormat="1" applyFill="1" applyBorder="1" applyAlignment="1">
      <alignment horizontal="center" vertical="center"/>
    </xf>
    <xf numFmtId="0" fontId="9" fillId="0" borderId="0" xfId="2" applyNumberFormat="1" applyFont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/>
    <xf numFmtId="2" fontId="7" fillId="0" borderId="0" xfId="0" applyNumberFormat="1" applyFont="1" applyFill="1"/>
    <xf numFmtId="2" fontId="7" fillId="0" borderId="0" xfId="0" applyNumberFormat="1" applyFont="1"/>
    <xf numFmtId="44" fontId="3" fillId="4" borderId="4" xfId="1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4" fontId="0" fillId="4" borderId="7" xfId="0" applyNumberFormat="1" applyFill="1" applyBorder="1"/>
    <xf numFmtId="0" fontId="0" fillId="0" borderId="5" xfId="0" applyNumberFormat="1" applyBorder="1"/>
    <xf numFmtId="44" fontId="3" fillId="4" borderId="8" xfId="1" applyNumberFormat="1" applyFont="1" applyFill="1" applyBorder="1"/>
    <xf numFmtId="0" fontId="3" fillId="0" borderId="9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4" fontId="3" fillId="5" borderId="4" xfId="1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/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left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0" fontId="0" fillId="5" borderId="11" xfId="0" applyNumberFormat="1" applyFill="1" applyBorder="1" applyAlignment="1">
      <alignment horizontal="center" vertical="center"/>
    </xf>
    <xf numFmtId="44" fontId="0" fillId="5" borderId="7" xfId="0" applyNumberFormat="1" applyFill="1" applyBorder="1"/>
    <xf numFmtId="0" fontId="0" fillId="0" borderId="0" xfId="0" applyNumberFormat="1" applyFill="1" applyBorder="1" applyAlignment="1">
      <alignment horizontal="right" vertical="center"/>
    </xf>
    <xf numFmtId="44" fontId="3" fillId="2" borderId="7" xfId="1" applyNumberFormat="1" applyFont="1" applyFill="1" applyBorder="1"/>
    <xf numFmtId="0" fontId="12" fillId="0" borderId="1" xfId="0" applyFont="1" applyFill="1" applyBorder="1" applyAlignment="1">
      <alignment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NumberFormat="1" applyFont="1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44" fontId="3" fillId="0" borderId="1" xfId="1" applyNumberFormat="1" applyFont="1" applyFill="1" applyBorder="1"/>
    <xf numFmtId="44" fontId="3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44" fontId="3" fillId="3" borderId="7" xfId="0" applyNumberFormat="1" applyFont="1" applyFill="1" applyBorder="1"/>
    <xf numFmtId="44" fontId="3" fillId="3" borderId="7" xfId="1" applyNumberFormat="1" applyFont="1" applyFill="1" applyBorder="1"/>
    <xf numFmtId="0" fontId="8" fillId="0" borderId="0" xfId="2" applyNumberFormat="1" applyFont="1"/>
    <xf numFmtId="0" fontId="13" fillId="0" borderId="1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right" vertical="center"/>
    </xf>
    <xf numFmtId="0" fontId="0" fillId="3" borderId="0" xfId="0" applyNumberForma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right" vertical="center"/>
    </xf>
    <xf numFmtId="0" fontId="0" fillId="2" borderId="6" xfId="0" applyNumberFormat="1" applyFill="1" applyBorder="1" applyAlignment="1">
      <alignment horizontal="right" vertical="center"/>
    </xf>
    <xf numFmtId="0" fontId="0" fillId="3" borderId="5" xfId="0" applyNumberFormat="1" applyFont="1" applyFill="1" applyBorder="1" applyAlignment="1">
      <alignment horizontal="right" vertical="center"/>
    </xf>
    <xf numFmtId="0" fontId="0" fillId="3" borderId="6" xfId="0" applyNumberFormat="1" applyFont="1" applyFill="1" applyBorder="1" applyAlignment="1">
      <alignment horizontal="right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right" vertical="center"/>
    </xf>
    <xf numFmtId="0" fontId="0" fillId="4" borderId="6" xfId="0" applyNumberFormat="1" applyFill="1" applyBorder="1" applyAlignment="1">
      <alignment horizontal="right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8"/>
  <sheetViews>
    <sheetView tabSelected="1" zoomScaleNormal="100" workbookViewId="0">
      <selection activeCell="E188" sqref="E188"/>
    </sheetView>
  </sheetViews>
  <sheetFormatPr defaultRowHeight="15" x14ac:dyDescent="0.25"/>
  <cols>
    <col min="2" max="2" width="27.5703125" customWidth="1"/>
    <col min="3" max="3" width="10.85546875" customWidth="1"/>
    <col min="4" max="4" width="13.5703125" customWidth="1"/>
    <col min="5" max="9" width="9.140625" customWidth="1"/>
  </cols>
  <sheetData>
    <row r="1" spans="1:9" x14ac:dyDescent="0.25">
      <c r="A1" s="19"/>
      <c r="B1" s="20"/>
      <c r="C1" s="21"/>
      <c r="D1" s="20"/>
      <c r="E1" s="19"/>
      <c r="F1" s="20"/>
      <c r="G1" s="20"/>
      <c r="H1" s="22"/>
      <c r="I1" s="22"/>
    </row>
    <row r="2" spans="1:9" x14ac:dyDescent="0.25">
      <c r="A2" s="105" t="s">
        <v>175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25">
      <c r="A3" s="24"/>
      <c r="B3" s="24"/>
      <c r="C3" s="24"/>
      <c r="D3" s="24"/>
      <c r="E3" s="24"/>
      <c r="F3" s="24"/>
      <c r="G3" s="24"/>
      <c r="H3" s="25"/>
      <c r="I3" s="25"/>
    </row>
    <row r="4" spans="1:9" ht="36" x14ac:dyDescent="0.25">
      <c r="A4" s="1" t="s">
        <v>0</v>
      </c>
      <c r="B4" s="1" t="s">
        <v>1</v>
      </c>
      <c r="C4" s="2" t="s">
        <v>2</v>
      </c>
      <c r="D4" s="1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5" t="s">
        <v>8</v>
      </c>
    </row>
    <row r="5" spans="1:9" x14ac:dyDescent="0.25">
      <c r="A5" s="106" t="s">
        <v>176</v>
      </c>
      <c r="B5" s="107"/>
      <c r="C5" s="107"/>
      <c r="D5" s="107"/>
      <c r="E5" s="106"/>
      <c r="F5" s="106"/>
      <c r="G5" s="106"/>
      <c r="H5" s="106"/>
      <c r="I5" s="108"/>
    </row>
    <row r="6" spans="1:9" x14ac:dyDescent="0.25">
      <c r="A6" s="26" t="s">
        <v>10</v>
      </c>
      <c r="B6" s="68" t="s">
        <v>291</v>
      </c>
      <c r="C6" s="69">
        <v>1</v>
      </c>
      <c r="D6" s="8" t="s">
        <v>243</v>
      </c>
      <c r="E6" s="29"/>
      <c r="F6" s="30">
        <f>C6*E6</f>
        <v>0</v>
      </c>
      <c r="G6" s="31"/>
      <c r="H6" s="30">
        <f>F6*G6</f>
        <v>0</v>
      </c>
      <c r="I6" s="32">
        <f>F6+H6</f>
        <v>0</v>
      </c>
    </row>
    <row r="7" spans="1:9" x14ac:dyDescent="0.25">
      <c r="A7" s="26" t="s">
        <v>13</v>
      </c>
      <c r="B7" s="27" t="s">
        <v>177</v>
      </c>
      <c r="C7" s="28">
        <v>1</v>
      </c>
      <c r="D7" s="8" t="s">
        <v>178</v>
      </c>
      <c r="E7" s="29"/>
      <c r="F7" s="30">
        <f t="shared" ref="F7:F43" si="0">C7*E7</f>
        <v>0</v>
      </c>
      <c r="G7" s="31"/>
      <c r="H7" s="30">
        <f t="shared" ref="H7:H43" si="1">F7*G7</f>
        <v>0</v>
      </c>
      <c r="I7" s="32">
        <f t="shared" ref="I7:I43" si="2">F7+H7</f>
        <v>0</v>
      </c>
    </row>
    <row r="8" spans="1:9" x14ac:dyDescent="0.25">
      <c r="A8" s="26" t="s">
        <v>16</v>
      </c>
      <c r="B8" s="34" t="s">
        <v>292</v>
      </c>
      <c r="C8" s="35">
        <v>1</v>
      </c>
      <c r="D8" s="14" t="s">
        <v>295</v>
      </c>
      <c r="E8" s="29"/>
      <c r="F8" s="30">
        <f t="shared" si="0"/>
        <v>0</v>
      </c>
      <c r="G8" s="31"/>
      <c r="H8" s="30">
        <f t="shared" si="1"/>
        <v>0</v>
      </c>
      <c r="I8" s="32">
        <f t="shared" si="2"/>
        <v>0</v>
      </c>
    </row>
    <row r="9" spans="1:9" x14ac:dyDescent="0.25">
      <c r="A9" s="26" t="s">
        <v>19</v>
      </c>
      <c r="B9" s="34" t="s">
        <v>179</v>
      </c>
      <c r="C9" s="35">
        <v>1</v>
      </c>
      <c r="D9" s="14" t="s">
        <v>180</v>
      </c>
      <c r="E9" s="29"/>
      <c r="F9" s="30">
        <f t="shared" si="0"/>
        <v>0</v>
      </c>
      <c r="G9" s="31"/>
      <c r="H9" s="30">
        <f t="shared" si="1"/>
        <v>0</v>
      </c>
      <c r="I9" s="32">
        <f t="shared" si="2"/>
        <v>0</v>
      </c>
    </row>
    <row r="10" spans="1:9" ht="21" customHeight="1" x14ac:dyDescent="0.25">
      <c r="A10" s="26" t="s">
        <v>20</v>
      </c>
      <c r="B10" s="34" t="s">
        <v>181</v>
      </c>
      <c r="C10" s="35">
        <v>1</v>
      </c>
      <c r="D10" s="14" t="s">
        <v>182</v>
      </c>
      <c r="E10" s="29"/>
      <c r="F10" s="30">
        <f t="shared" si="0"/>
        <v>0</v>
      </c>
      <c r="G10" s="31"/>
      <c r="H10" s="30">
        <f t="shared" si="1"/>
        <v>0</v>
      </c>
      <c r="I10" s="32">
        <f t="shared" si="2"/>
        <v>0</v>
      </c>
    </row>
    <row r="11" spans="1:9" x14ac:dyDescent="0.25">
      <c r="A11" s="26" t="s">
        <v>23</v>
      </c>
      <c r="B11" s="34" t="s">
        <v>183</v>
      </c>
      <c r="C11" s="35">
        <v>1</v>
      </c>
      <c r="D11" s="14" t="s">
        <v>184</v>
      </c>
      <c r="E11" s="29"/>
      <c r="F11" s="30">
        <f t="shared" si="0"/>
        <v>0</v>
      </c>
      <c r="G11" s="31"/>
      <c r="H11" s="30">
        <f t="shared" si="1"/>
        <v>0</v>
      </c>
      <c r="I11" s="32">
        <f t="shared" si="2"/>
        <v>0</v>
      </c>
    </row>
    <row r="12" spans="1:9" x14ac:dyDescent="0.25">
      <c r="A12" s="26" t="s">
        <v>26</v>
      </c>
      <c r="B12" s="34" t="s">
        <v>185</v>
      </c>
      <c r="C12" s="35">
        <v>1</v>
      </c>
      <c r="D12" s="14" t="s">
        <v>186</v>
      </c>
      <c r="E12" s="29"/>
      <c r="F12" s="30">
        <f t="shared" si="0"/>
        <v>0</v>
      </c>
      <c r="G12" s="31"/>
      <c r="H12" s="30">
        <f t="shared" si="1"/>
        <v>0</v>
      </c>
      <c r="I12" s="32">
        <f t="shared" si="2"/>
        <v>0</v>
      </c>
    </row>
    <row r="13" spans="1:9" x14ac:dyDescent="0.25">
      <c r="A13" s="26" t="s">
        <v>29</v>
      </c>
      <c r="B13" s="34" t="s">
        <v>187</v>
      </c>
      <c r="C13" s="35">
        <v>1</v>
      </c>
      <c r="D13" s="14" t="s">
        <v>188</v>
      </c>
      <c r="E13" s="29"/>
      <c r="F13" s="30">
        <f t="shared" si="0"/>
        <v>0</v>
      </c>
      <c r="G13" s="31"/>
      <c r="H13" s="30">
        <f t="shared" si="1"/>
        <v>0</v>
      </c>
      <c r="I13" s="32">
        <f t="shared" si="2"/>
        <v>0</v>
      </c>
    </row>
    <row r="14" spans="1:9" x14ac:dyDescent="0.25">
      <c r="A14" s="26" t="s">
        <v>32</v>
      </c>
      <c r="B14" s="90" t="s">
        <v>293</v>
      </c>
      <c r="C14" s="14">
        <v>1</v>
      </c>
      <c r="D14" s="14" t="s">
        <v>324</v>
      </c>
      <c r="E14" s="29"/>
      <c r="F14" s="30">
        <f t="shared" si="0"/>
        <v>0</v>
      </c>
      <c r="G14" s="31"/>
      <c r="H14" s="30">
        <f t="shared" si="1"/>
        <v>0</v>
      </c>
      <c r="I14" s="32">
        <f t="shared" si="2"/>
        <v>0</v>
      </c>
    </row>
    <row r="15" spans="1:9" x14ac:dyDescent="0.25">
      <c r="A15" s="26" t="s">
        <v>35</v>
      </c>
      <c r="B15" s="33" t="s">
        <v>189</v>
      </c>
      <c r="C15" s="35">
        <v>1</v>
      </c>
      <c r="D15" s="14" t="s">
        <v>190</v>
      </c>
      <c r="E15" s="29"/>
      <c r="F15" s="30">
        <f t="shared" si="0"/>
        <v>0</v>
      </c>
      <c r="G15" s="31"/>
      <c r="H15" s="30">
        <f t="shared" si="1"/>
        <v>0</v>
      </c>
      <c r="I15" s="32">
        <f t="shared" si="2"/>
        <v>0</v>
      </c>
    </row>
    <row r="16" spans="1:9" ht="24" customHeight="1" x14ac:dyDescent="0.25">
      <c r="A16" s="26" t="s">
        <v>38</v>
      </c>
      <c r="B16" s="13" t="s">
        <v>252</v>
      </c>
      <c r="C16" s="14">
        <v>1</v>
      </c>
      <c r="D16" s="14" t="s">
        <v>253</v>
      </c>
      <c r="E16" s="29"/>
      <c r="F16" s="30">
        <f t="shared" si="0"/>
        <v>0</v>
      </c>
      <c r="G16" s="31"/>
      <c r="H16" s="30">
        <f t="shared" si="1"/>
        <v>0</v>
      </c>
      <c r="I16" s="32">
        <f t="shared" si="2"/>
        <v>0</v>
      </c>
    </row>
    <row r="17" spans="1:9" ht="27.75" customHeight="1" x14ac:dyDescent="0.25">
      <c r="A17" s="26" t="s">
        <v>39</v>
      </c>
      <c r="B17" s="27" t="s">
        <v>191</v>
      </c>
      <c r="C17" s="28">
        <v>1</v>
      </c>
      <c r="D17" s="8" t="s">
        <v>192</v>
      </c>
      <c r="E17" s="29"/>
      <c r="F17" s="30">
        <f t="shared" si="0"/>
        <v>0</v>
      </c>
      <c r="G17" s="31"/>
      <c r="H17" s="30">
        <f t="shared" si="1"/>
        <v>0</v>
      </c>
      <c r="I17" s="32">
        <f t="shared" si="2"/>
        <v>0</v>
      </c>
    </row>
    <row r="18" spans="1:9" ht="31.5" customHeight="1" x14ac:dyDescent="0.25">
      <c r="A18" s="26" t="s">
        <v>42</v>
      </c>
      <c r="B18" s="27" t="s">
        <v>193</v>
      </c>
      <c r="C18" s="28">
        <v>1</v>
      </c>
      <c r="D18" s="8" t="s">
        <v>194</v>
      </c>
      <c r="E18" s="29"/>
      <c r="F18" s="30">
        <f t="shared" si="0"/>
        <v>0</v>
      </c>
      <c r="G18" s="31"/>
      <c r="H18" s="30">
        <f t="shared" si="1"/>
        <v>0</v>
      </c>
      <c r="I18" s="32">
        <f t="shared" si="2"/>
        <v>0</v>
      </c>
    </row>
    <row r="19" spans="1:9" ht="24" x14ac:dyDescent="0.25">
      <c r="A19" s="26" t="s">
        <v>45</v>
      </c>
      <c r="B19" s="27" t="s">
        <v>195</v>
      </c>
      <c r="C19" s="28">
        <v>1</v>
      </c>
      <c r="D19" s="8" t="s">
        <v>196</v>
      </c>
      <c r="E19" s="29"/>
      <c r="F19" s="30">
        <f t="shared" si="0"/>
        <v>0</v>
      </c>
      <c r="G19" s="31"/>
      <c r="H19" s="30">
        <f t="shared" si="1"/>
        <v>0</v>
      </c>
      <c r="I19" s="32">
        <f t="shared" si="2"/>
        <v>0</v>
      </c>
    </row>
    <row r="20" spans="1:9" ht="28.5" customHeight="1" x14ac:dyDescent="0.25">
      <c r="A20" s="26" t="s">
        <v>46</v>
      </c>
      <c r="B20" s="27" t="s">
        <v>197</v>
      </c>
      <c r="C20" s="28">
        <v>1</v>
      </c>
      <c r="D20" s="8" t="s">
        <v>198</v>
      </c>
      <c r="E20" s="29"/>
      <c r="F20" s="30">
        <f t="shared" si="0"/>
        <v>0</v>
      </c>
      <c r="G20" s="31"/>
      <c r="H20" s="30">
        <f t="shared" si="1"/>
        <v>0</v>
      </c>
      <c r="I20" s="32">
        <f t="shared" si="2"/>
        <v>0</v>
      </c>
    </row>
    <row r="21" spans="1:9" ht="24" x14ac:dyDescent="0.25">
      <c r="A21" s="26" t="s">
        <v>49</v>
      </c>
      <c r="B21" s="27" t="s">
        <v>199</v>
      </c>
      <c r="C21" s="28">
        <v>1</v>
      </c>
      <c r="D21" s="8" t="s">
        <v>200</v>
      </c>
      <c r="E21" s="29"/>
      <c r="F21" s="30">
        <f t="shared" si="0"/>
        <v>0</v>
      </c>
      <c r="G21" s="31"/>
      <c r="H21" s="30">
        <f t="shared" si="1"/>
        <v>0</v>
      </c>
      <c r="I21" s="32">
        <f t="shared" si="2"/>
        <v>0</v>
      </c>
    </row>
    <row r="22" spans="1:9" ht="24" x14ac:dyDescent="0.25">
      <c r="A22" s="26" t="s">
        <v>52</v>
      </c>
      <c r="B22" s="27" t="s">
        <v>201</v>
      </c>
      <c r="C22" s="28">
        <v>1</v>
      </c>
      <c r="D22" s="8" t="s">
        <v>202</v>
      </c>
      <c r="E22" s="29"/>
      <c r="F22" s="30">
        <f t="shared" si="0"/>
        <v>0</v>
      </c>
      <c r="G22" s="31"/>
      <c r="H22" s="30">
        <f t="shared" si="1"/>
        <v>0</v>
      </c>
      <c r="I22" s="32">
        <f t="shared" si="2"/>
        <v>0</v>
      </c>
    </row>
    <row r="23" spans="1:9" ht="24" x14ac:dyDescent="0.25">
      <c r="A23" s="26" t="s">
        <v>55</v>
      </c>
      <c r="B23" s="27" t="s">
        <v>203</v>
      </c>
      <c r="C23" s="28">
        <v>1</v>
      </c>
      <c r="D23" s="8" t="s">
        <v>204</v>
      </c>
      <c r="E23" s="29"/>
      <c r="F23" s="30">
        <f t="shared" si="0"/>
        <v>0</v>
      </c>
      <c r="G23" s="31"/>
      <c r="H23" s="30">
        <f t="shared" si="1"/>
        <v>0</v>
      </c>
      <c r="I23" s="32">
        <f t="shared" si="2"/>
        <v>0</v>
      </c>
    </row>
    <row r="24" spans="1:9" x14ac:dyDescent="0.25">
      <c r="A24" s="26" t="s">
        <v>58</v>
      </c>
      <c r="B24" s="27" t="s">
        <v>205</v>
      </c>
      <c r="C24" s="28">
        <v>1</v>
      </c>
      <c r="D24" s="8" t="s">
        <v>206</v>
      </c>
      <c r="E24" s="29"/>
      <c r="F24" s="30">
        <f t="shared" si="0"/>
        <v>0</v>
      </c>
      <c r="G24" s="31"/>
      <c r="H24" s="30">
        <f t="shared" si="1"/>
        <v>0</v>
      </c>
      <c r="I24" s="32">
        <f t="shared" si="2"/>
        <v>0</v>
      </c>
    </row>
    <row r="25" spans="1:9" ht="37.5" customHeight="1" x14ac:dyDescent="0.25">
      <c r="A25" s="26" t="s">
        <v>61</v>
      </c>
      <c r="B25" s="27" t="s">
        <v>207</v>
      </c>
      <c r="C25" s="28">
        <v>1</v>
      </c>
      <c r="D25" s="8" t="s">
        <v>208</v>
      </c>
      <c r="E25" s="29"/>
      <c r="F25" s="30">
        <f t="shared" si="0"/>
        <v>0</v>
      </c>
      <c r="G25" s="31"/>
      <c r="H25" s="30">
        <f t="shared" si="1"/>
        <v>0</v>
      </c>
      <c r="I25" s="32">
        <f t="shared" si="2"/>
        <v>0</v>
      </c>
    </row>
    <row r="26" spans="1:9" ht="24" x14ac:dyDescent="0.25">
      <c r="A26" s="26" t="s">
        <v>64</v>
      </c>
      <c r="B26" s="27" t="s">
        <v>209</v>
      </c>
      <c r="C26" s="28">
        <v>1</v>
      </c>
      <c r="D26" s="8" t="s">
        <v>210</v>
      </c>
      <c r="E26" s="29"/>
      <c r="F26" s="30">
        <f t="shared" si="0"/>
        <v>0</v>
      </c>
      <c r="G26" s="31"/>
      <c r="H26" s="30">
        <f t="shared" si="1"/>
        <v>0</v>
      </c>
      <c r="I26" s="32">
        <f t="shared" si="2"/>
        <v>0</v>
      </c>
    </row>
    <row r="27" spans="1:9" ht="25.5" customHeight="1" x14ac:dyDescent="0.25">
      <c r="A27" s="26" t="s">
        <v>67</v>
      </c>
      <c r="B27" s="27" t="s">
        <v>211</v>
      </c>
      <c r="C27" s="28">
        <v>1</v>
      </c>
      <c r="D27" s="8" t="s">
        <v>212</v>
      </c>
      <c r="E27" s="29"/>
      <c r="F27" s="30">
        <f t="shared" si="0"/>
        <v>0</v>
      </c>
      <c r="G27" s="31"/>
      <c r="H27" s="30">
        <f t="shared" si="1"/>
        <v>0</v>
      </c>
      <c r="I27" s="32">
        <f t="shared" si="2"/>
        <v>0</v>
      </c>
    </row>
    <row r="28" spans="1:9" x14ac:dyDescent="0.25">
      <c r="A28" s="26" t="s">
        <v>70</v>
      </c>
      <c r="B28" s="36" t="s">
        <v>213</v>
      </c>
      <c r="C28" s="28">
        <v>1</v>
      </c>
      <c r="D28" s="8" t="s">
        <v>214</v>
      </c>
      <c r="E28" s="29"/>
      <c r="F28" s="30">
        <f t="shared" si="0"/>
        <v>0</v>
      </c>
      <c r="G28" s="31"/>
      <c r="H28" s="30">
        <f t="shared" si="1"/>
        <v>0</v>
      </c>
      <c r="I28" s="32">
        <f t="shared" si="2"/>
        <v>0</v>
      </c>
    </row>
    <row r="29" spans="1:9" x14ac:dyDescent="0.25">
      <c r="A29" s="26" t="s">
        <v>73</v>
      </c>
      <c r="B29" s="34" t="s">
        <v>215</v>
      </c>
      <c r="C29" s="35">
        <v>1</v>
      </c>
      <c r="D29" s="14">
        <v>14283530</v>
      </c>
      <c r="E29" s="29"/>
      <c r="F29" s="30">
        <f t="shared" si="0"/>
        <v>0</v>
      </c>
      <c r="G29" s="31"/>
      <c r="H29" s="30">
        <f t="shared" si="1"/>
        <v>0</v>
      </c>
      <c r="I29" s="32">
        <f t="shared" si="2"/>
        <v>0</v>
      </c>
    </row>
    <row r="30" spans="1:9" x14ac:dyDescent="0.25">
      <c r="A30" s="26" t="s">
        <v>76</v>
      </c>
      <c r="B30" s="89" t="s">
        <v>294</v>
      </c>
      <c r="C30" s="14">
        <v>1</v>
      </c>
      <c r="D30" s="14"/>
      <c r="E30" s="29"/>
      <c r="F30" s="30">
        <f t="shared" si="0"/>
        <v>0</v>
      </c>
      <c r="G30" s="31"/>
      <c r="H30" s="30">
        <f t="shared" si="1"/>
        <v>0</v>
      </c>
      <c r="I30" s="32">
        <f t="shared" si="2"/>
        <v>0</v>
      </c>
    </row>
    <row r="31" spans="1:9" ht="26.25" customHeight="1" x14ac:dyDescent="0.25">
      <c r="A31" s="26" t="s">
        <v>79</v>
      </c>
      <c r="B31" s="13" t="s">
        <v>278</v>
      </c>
      <c r="C31" s="14">
        <v>1</v>
      </c>
      <c r="D31" s="14" t="s">
        <v>279</v>
      </c>
      <c r="E31" s="29"/>
      <c r="F31" s="30">
        <f t="shared" si="0"/>
        <v>0</v>
      </c>
      <c r="G31" s="31"/>
      <c r="H31" s="30">
        <f t="shared" si="1"/>
        <v>0</v>
      </c>
      <c r="I31" s="32">
        <f t="shared" si="2"/>
        <v>0</v>
      </c>
    </row>
    <row r="32" spans="1:9" x14ac:dyDescent="0.25">
      <c r="A32" s="26" t="s">
        <v>82</v>
      </c>
      <c r="B32" s="27" t="s">
        <v>216</v>
      </c>
      <c r="C32" s="28">
        <v>1</v>
      </c>
      <c r="D32" s="8" t="s">
        <v>217</v>
      </c>
      <c r="E32" s="39"/>
      <c r="F32" s="30">
        <f t="shared" si="0"/>
        <v>0</v>
      </c>
      <c r="G32" s="40"/>
      <c r="H32" s="30">
        <f t="shared" si="1"/>
        <v>0</v>
      </c>
      <c r="I32" s="32">
        <f t="shared" si="2"/>
        <v>0</v>
      </c>
    </row>
    <row r="33" spans="1:9" x14ac:dyDescent="0.25">
      <c r="A33" s="26" t="s">
        <v>85</v>
      </c>
      <c r="B33" s="27" t="s">
        <v>218</v>
      </c>
      <c r="C33" s="28">
        <v>1</v>
      </c>
      <c r="D33" s="8" t="s">
        <v>219</v>
      </c>
      <c r="E33" s="29"/>
      <c r="F33" s="30">
        <f t="shared" si="0"/>
        <v>0</v>
      </c>
      <c r="G33" s="31"/>
      <c r="H33" s="30">
        <f t="shared" si="1"/>
        <v>0</v>
      </c>
      <c r="I33" s="32">
        <f t="shared" si="2"/>
        <v>0</v>
      </c>
    </row>
    <row r="34" spans="1:9" x14ac:dyDescent="0.25">
      <c r="A34" s="26" t="s">
        <v>88</v>
      </c>
      <c r="B34" s="27" t="s">
        <v>220</v>
      </c>
      <c r="C34" s="28">
        <v>1</v>
      </c>
      <c r="D34" s="8" t="s">
        <v>221</v>
      </c>
      <c r="E34" s="29"/>
      <c r="F34" s="30">
        <f t="shared" si="0"/>
        <v>0</v>
      </c>
      <c r="G34" s="31"/>
      <c r="H34" s="30">
        <f t="shared" si="1"/>
        <v>0</v>
      </c>
      <c r="I34" s="32">
        <f t="shared" si="2"/>
        <v>0</v>
      </c>
    </row>
    <row r="35" spans="1:9" x14ac:dyDescent="0.25">
      <c r="A35" s="26" t="s">
        <v>91</v>
      </c>
      <c r="B35" s="37" t="s">
        <v>222</v>
      </c>
      <c r="C35" s="38">
        <v>1</v>
      </c>
      <c r="D35" s="38" t="s">
        <v>223</v>
      </c>
      <c r="E35" s="29"/>
      <c r="F35" s="30">
        <f t="shared" si="0"/>
        <v>0</v>
      </c>
      <c r="G35" s="31"/>
      <c r="H35" s="30">
        <f t="shared" si="1"/>
        <v>0</v>
      </c>
      <c r="I35" s="32">
        <f t="shared" si="2"/>
        <v>0</v>
      </c>
    </row>
    <row r="36" spans="1:9" ht="27" customHeight="1" x14ac:dyDescent="0.25">
      <c r="A36" s="26" t="s">
        <v>94</v>
      </c>
      <c r="B36" s="27" t="s">
        <v>224</v>
      </c>
      <c r="C36" s="28">
        <v>1</v>
      </c>
      <c r="D36" s="8" t="s">
        <v>225</v>
      </c>
      <c r="E36" s="29"/>
      <c r="F36" s="30">
        <f t="shared" si="0"/>
        <v>0</v>
      </c>
      <c r="G36" s="31"/>
      <c r="H36" s="30">
        <f t="shared" si="1"/>
        <v>0</v>
      </c>
      <c r="I36" s="32">
        <f t="shared" si="2"/>
        <v>0</v>
      </c>
    </row>
    <row r="37" spans="1:9" ht="27" customHeight="1" x14ac:dyDescent="0.25">
      <c r="A37" s="26" t="s">
        <v>97</v>
      </c>
      <c r="B37" s="27" t="s">
        <v>226</v>
      </c>
      <c r="C37" s="28">
        <v>1</v>
      </c>
      <c r="D37" s="8" t="s">
        <v>227</v>
      </c>
      <c r="E37" s="29"/>
      <c r="F37" s="30">
        <f t="shared" si="0"/>
        <v>0</v>
      </c>
      <c r="G37" s="31"/>
      <c r="H37" s="30">
        <f t="shared" si="1"/>
        <v>0</v>
      </c>
      <c r="I37" s="32">
        <f t="shared" si="2"/>
        <v>0</v>
      </c>
    </row>
    <row r="38" spans="1:9" ht="28.5" customHeight="1" x14ac:dyDescent="0.25">
      <c r="A38" s="26" t="s">
        <v>100</v>
      </c>
      <c r="B38" s="27" t="s">
        <v>228</v>
      </c>
      <c r="C38" s="28">
        <v>1</v>
      </c>
      <c r="D38" s="8" t="s">
        <v>229</v>
      </c>
      <c r="E38" s="29"/>
      <c r="F38" s="30">
        <f t="shared" si="0"/>
        <v>0</v>
      </c>
      <c r="G38" s="31"/>
      <c r="H38" s="30">
        <f t="shared" si="1"/>
        <v>0</v>
      </c>
      <c r="I38" s="32">
        <f t="shared" si="2"/>
        <v>0</v>
      </c>
    </row>
    <row r="39" spans="1:9" ht="24" x14ac:dyDescent="0.25">
      <c r="A39" s="26" t="s">
        <v>103</v>
      </c>
      <c r="B39" s="27" t="s">
        <v>230</v>
      </c>
      <c r="C39" s="28">
        <v>1</v>
      </c>
      <c r="D39" s="8" t="s">
        <v>231</v>
      </c>
      <c r="E39" s="29"/>
      <c r="F39" s="30">
        <f t="shared" si="0"/>
        <v>0</v>
      </c>
      <c r="G39" s="31"/>
      <c r="H39" s="30">
        <f t="shared" si="1"/>
        <v>0</v>
      </c>
      <c r="I39" s="32">
        <f t="shared" si="2"/>
        <v>0</v>
      </c>
    </row>
    <row r="40" spans="1:9" x14ac:dyDescent="0.25">
      <c r="A40" s="26" t="s">
        <v>106</v>
      </c>
      <c r="B40" s="27" t="s">
        <v>232</v>
      </c>
      <c r="C40" s="28">
        <v>1</v>
      </c>
      <c r="D40" s="70" t="s">
        <v>233</v>
      </c>
      <c r="E40" s="42"/>
      <c r="F40" s="30">
        <f t="shared" si="0"/>
        <v>0</v>
      </c>
      <c r="G40" s="31"/>
      <c r="H40" s="30">
        <f t="shared" si="1"/>
        <v>0</v>
      </c>
      <c r="I40" s="32">
        <f t="shared" si="2"/>
        <v>0</v>
      </c>
    </row>
    <row r="41" spans="1:9" ht="18.75" customHeight="1" x14ac:dyDescent="0.25">
      <c r="A41" s="26" t="s">
        <v>109</v>
      </c>
      <c r="B41" s="27" t="s">
        <v>234</v>
      </c>
      <c r="C41" s="28">
        <v>1</v>
      </c>
      <c r="D41" s="70" t="s">
        <v>235</v>
      </c>
      <c r="E41" s="42"/>
      <c r="F41" s="30">
        <f t="shared" si="0"/>
        <v>0</v>
      </c>
      <c r="G41" s="31"/>
      <c r="H41" s="30">
        <f t="shared" si="1"/>
        <v>0</v>
      </c>
      <c r="I41" s="32">
        <f t="shared" si="2"/>
        <v>0</v>
      </c>
    </row>
    <row r="42" spans="1:9" x14ac:dyDescent="0.25">
      <c r="A42" s="26" t="s">
        <v>112</v>
      </c>
      <c r="B42" s="41" t="s">
        <v>236</v>
      </c>
      <c r="C42" s="38">
        <v>1</v>
      </c>
      <c r="D42" s="38" t="s">
        <v>237</v>
      </c>
      <c r="E42" s="42"/>
      <c r="F42" s="30">
        <f t="shared" si="0"/>
        <v>0</v>
      </c>
      <c r="G42" s="31"/>
      <c r="H42" s="30">
        <f t="shared" si="1"/>
        <v>0</v>
      </c>
      <c r="I42" s="32">
        <f t="shared" si="2"/>
        <v>0</v>
      </c>
    </row>
    <row r="43" spans="1:9" ht="15.75" thickBot="1" x14ac:dyDescent="0.3">
      <c r="A43" s="26" t="s">
        <v>115</v>
      </c>
      <c r="B43" s="41" t="s">
        <v>238</v>
      </c>
      <c r="C43" s="38">
        <v>1</v>
      </c>
      <c r="D43" s="38" t="s">
        <v>239</v>
      </c>
      <c r="E43" s="42"/>
      <c r="F43" s="30">
        <f t="shared" si="0"/>
        <v>0</v>
      </c>
      <c r="G43" s="31"/>
      <c r="H43" s="30">
        <f t="shared" si="1"/>
        <v>0</v>
      </c>
      <c r="I43" s="32">
        <f t="shared" si="2"/>
        <v>0</v>
      </c>
    </row>
    <row r="44" spans="1:9" ht="15.75" thickBot="1" x14ac:dyDescent="0.3">
      <c r="A44" s="109" t="s">
        <v>174</v>
      </c>
      <c r="B44" s="110"/>
      <c r="C44" s="110"/>
      <c r="D44" s="110"/>
      <c r="E44" s="110"/>
      <c r="F44" s="43">
        <f>SUM(F6:F43)</f>
        <v>0</v>
      </c>
      <c r="G44" s="44"/>
      <c r="H44" s="45"/>
      <c r="I44" s="43">
        <f>SUM(I6:I43)</f>
        <v>0</v>
      </c>
    </row>
    <row r="45" spans="1:9" x14ac:dyDescent="0.25">
      <c r="A45" s="84"/>
      <c r="B45" s="47"/>
      <c r="C45" s="47"/>
      <c r="D45" s="47"/>
      <c r="E45" s="47"/>
      <c r="F45" s="47"/>
      <c r="G45" s="47"/>
      <c r="H45" s="47"/>
      <c r="I45" s="47"/>
    </row>
    <row r="46" spans="1:9" x14ac:dyDescent="0.25">
      <c r="A46" s="84"/>
      <c r="B46" s="47"/>
      <c r="C46" s="47"/>
      <c r="D46" s="47"/>
      <c r="E46" s="47"/>
      <c r="F46" s="47"/>
      <c r="G46" s="47"/>
      <c r="H46" s="47"/>
      <c r="I46" s="47"/>
    </row>
    <row r="47" spans="1:9" x14ac:dyDescent="0.25">
      <c r="A47" s="84"/>
      <c r="B47" s="47"/>
      <c r="C47" s="47"/>
      <c r="D47" s="47"/>
      <c r="E47" s="48" t="s">
        <v>240</v>
      </c>
      <c r="F47" s="53"/>
      <c r="G47" s="53"/>
      <c r="H47" s="55"/>
      <c r="I47" s="55"/>
    </row>
    <row r="48" spans="1:9" x14ac:dyDescent="0.25">
      <c r="A48" s="84"/>
      <c r="B48" s="47"/>
      <c r="C48" s="47"/>
      <c r="D48" s="47"/>
      <c r="E48" s="48" t="s">
        <v>241</v>
      </c>
      <c r="F48" s="53"/>
      <c r="G48" s="53"/>
      <c r="H48" s="57"/>
      <c r="I48" s="57"/>
    </row>
    <row r="49" spans="1:9" x14ac:dyDescent="0.25">
      <c r="A49" s="84"/>
      <c r="B49" s="47"/>
      <c r="C49" s="47"/>
      <c r="D49" s="47"/>
      <c r="E49" s="47"/>
      <c r="F49" s="47"/>
      <c r="G49" s="47"/>
      <c r="H49" s="47"/>
      <c r="I49" s="47"/>
    </row>
    <row r="50" spans="1:9" x14ac:dyDescent="0.25">
      <c r="A50" s="84"/>
      <c r="B50" s="47"/>
      <c r="C50" s="47"/>
      <c r="D50" s="47"/>
      <c r="E50" s="47"/>
      <c r="F50" s="47"/>
      <c r="G50" s="47"/>
      <c r="H50" s="47"/>
      <c r="I50" s="47"/>
    </row>
    <row r="51" spans="1:9" x14ac:dyDescent="0.25">
      <c r="A51" s="19"/>
      <c r="B51" s="20"/>
      <c r="C51" s="21"/>
      <c r="D51" s="20"/>
      <c r="E51" s="19"/>
      <c r="F51" s="20"/>
      <c r="G51" s="20"/>
      <c r="H51" s="22"/>
      <c r="I51" s="46"/>
    </row>
    <row r="52" spans="1:9" ht="36" x14ac:dyDescent="0.25">
      <c r="A52" s="71" t="s">
        <v>0</v>
      </c>
      <c r="B52" s="1" t="s">
        <v>1</v>
      </c>
      <c r="C52" s="2" t="s">
        <v>2</v>
      </c>
      <c r="D52" s="1" t="s">
        <v>3</v>
      </c>
      <c r="E52" s="3" t="s">
        <v>4</v>
      </c>
      <c r="F52" s="3" t="s">
        <v>342</v>
      </c>
      <c r="G52" s="3" t="s">
        <v>6</v>
      </c>
      <c r="H52" s="4" t="s">
        <v>7</v>
      </c>
      <c r="I52" s="5" t="s">
        <v>8</v>
      </c>
    </row>
    <row r="53" spans="1:9" x14ac:dyDescent="0.25">
      <c r="A53" s="122" t="s">
        <v>9</v>
      </c>
      <c r="B53" s="122"/>
      <c r="C53" s="122"/>
      <c r="D53" s="122"/>
      <c r="E53" s="123"/>
      <c r="F53" s="123"/>
      <c r="G53" s="123"/>
      <c r="H53" s="123"/>
      <c r="I53" s="124"/>
    </row>
    <row r="54" spans="1:9" x14ac:dyDescent="0.25">
      <c r="A54" s="73" t="s">
        <v>10</v>
      </c>
      <c r="B54" s="74" t="s">
        <v>296</v>
      </c>
      <c r="C54" s="75">
        <v>1</v>
      </c>
      <c r="D54" s="75" t="s">
        <v>297</v>
      </c>
      <c r="E54" s="76"/>
      <c r="F54" s="30">
        <f>C54*E54</f>
        <v>0</v>
      </c>
      <c r="G54" s="77"/>
      <c r="H54" s="30">
        <f>E54*G54</f>
        <v>0</v>
      </c>
      <c r="I54" s="32">
        <f>F54+H54</f>
        <v>0</v>
      </c>
    </row>
    <row r="55" spans="1:9" x14ac:dyDescent="0.25">
      <c r="A55" s="73" t="s">
        <v>13</v>
      </c>
      <c r="B55" s="78" t="s">
        <v>298</v>
      </c>
      <c r="C55" s="79">
        <v>1</v>
      </c>
      <c r="D55" s="79" t="s">
        <v>299</v>
      </c>
      <c r="E55" s="76"/>
      <c r="F55" s="30">
        <f t="shared" ref="F55:F63" si="3">C55*E55</f>
        <v>0</v>
      </c>
      <c r="G55" s="77"/>
      <c r="H55" s="30">
        <f t="shared" ref="H55:H63" si="4">E55*G55</f>
        <v>0</v>
      </c>
      <c r="I55" s="32">
        <f t="shared" ref="I55:I63" si="5">F55+H55</f>
        <v>0</v>
      </c>
    </row>
    <row r="56" spans="1:9" x14ac:dyDescent="0.25">
      <c r="A56" s="73" t="s">
        <v>16</v>
      </c>
      <c r="B56" s="74" t="s">
        <v>300</v>
      </c>
      <c r="C56" s="75">
        <v>1</v>
      </c>
      <c r="D56" s="75" t="s">
        <v>301</v>
      </c>
      <c r="E56" s="76"/>
      <c r="F56" s="30">
        <f t="shared" si="3"/>
        <v>0</v>
      </c>
      <c r="G56" s="77"/>
      <c r="H56" s="30">
        <f t="shared" si="4"/>
        <v>0</v>
      </c>
      <c r="I56" s="32">
        <f t="shared" si="5"/>
        <v>0</v>
      </c>
    </row>
    <row r="57" spans="1:9" x14ac:dyDescent="0.25">
      <c r="A57" s="73" t="s">
        <v>19</v>
      </c>
      <c r="B57" s="78" t="s">
        <v>302</v>
      </c>
      <c r="C57" s="79">
        <v>1</v>
      </c>
      <c r="D57" s="79" t="s">
        <v>303</v>
      </c>
      <c r="E57" s="76"/>
      <c r="F57" s="30">
        <f t="shared" si="3"/>
        <v>0</v>
      </c>
      <c r="G57" s="77"/>
      <c r="H57" s="30">
        <f t="shared" si="4"/>
        <v>0</v>
      </c>
      <c r="I57" s="32">
        <f t="shared" si="5"/>
        <v>0</v>
      </c>
    </row>
    <row r="58" spans="1:9" x14ac:dyDescent="0.25">
      <c r="A58" s="73" t="s">
        <v>20</v>
      </c>
      <c r="B58" s="74" t="s">
        <v>304</v>
      </c>
      <c r="C58" s="75">
        <v>1</v>
      </c>
      <c r="D58" s="75" t="s">
        <v>305</v>
      </c>
      <c r="E58" s="76"/>
      <c r="F58" s="30">
        <f t="shared" si="3"/>
        <v>0</v>
      </c>
      <c r="G58" s="77"/>
      <c r="H58" s="30">
        <f t="shared" si="4"/>
        <v>0</v>
      </c>
      <c r="I58" s="32">
        <f t="shared" si="5"/>
        <v>0</v>
      </c>
    </row>
    <row r="59" spans="1:9" x14ac:dyDescent="0.25">
      <c r="A59" s="73" t="s">
        <v>23</v>
      </c>
      <c r="B59" s="74" t="s">
        <v>306</v>
      </c>
      <c r="C59" s="75">
        <v>1</v>
      </c>
      <c r="D59" s="75" t="s">
        <v>307</v>
      </c>
      <c r="E59" s="76"/>
      <c r="F59" s="30">
        <f t="shared" si="3"/>
        <v>0</v>
      </c>
      <c r="G59" s="77"/>
      <c r="H59" s="30">
        <f t="shared" si="4"/>
        <v>0</v>
      </c>
      <c r="I59" s="32">
        <f t="shared" si="5"/>
        <v>0</v>
      </c>
    </row>
    <row r="60" spans="1:9" x14ac:dyDescent="0.25">
      <c r="A60" s="73" t="s">
        <v>26</v>
      </c>
      <c r="B60" s="74" t="s">
        <v>308</v>
      </c>
      <c r="C60" s="79">
        <v>1</v>
      </c>
      <c r="D60" s="75" t="s">
        <v>309</v>
      </c>
      <c r="E60" s="76"/>
      <c r="F60" s="30">
        <f t="shared" si="3"/>
        <v>0</v>
      </c>
      <c r="G60" s="77"/>
      <c r="H60" s="30">
        <f t="shared" si="4"/>
        <v>0</v>
      </c>
      <c r="I60" s="32">
        <f t="shared" si="5"/>
        <v>0</v>
      </c>
    </row>
    <row r="61" spans="1:9" x14ac:dyDescent="0.25">
      <c r="A61" s="73" t="s">
        <v>29</v>
      </c>
      <c r="B61" s="74" t="s">
        <v>310</v>
      </c>
      <c r="C61" s="75">
        <v>1</v>
      </c>
      <c r="D61" s="75" t="s">
        <v>311</v>
      </c>
      <c r="E61" s="76"/>
      <c r="F61" s="30">
        <f t="shared" si="3"/>
        <v>0</v>
      </c>
      <c r="G61" s="77"/>
      <c r="H61" s="30">
        <f t="shared" si="4"/>
        <v>0</v>
      </c>
      <c r="I61" s="32">
        <f t="shared" si="5"/>
        <v>0</v>
      </c>
    </row>
    <row r="62" spans="1:9" x14ac:dyDescent="0.25">
      <c r="A62" s="73" t="s">
        <v>32</v>
      </c>
      <c r="B62" s="74" t="s">
        <v>312</v>
      </c>
      <c r="C62" s="75">
        <v>1</v>
      </c>
      <c r="D62" s="75" t="s">
        <v>313</v>
      </c>
      <c r="E62" s="76"/>
      <c r="F62" s="30">
        <f t="shared" si="3"/>
        <v>0</v>
      </c>
      <c r="G62" s="77"/>
      <c r="H62" s="30">
        <f t="shared" si="4"/>
        <v>0</v>
      </c>
      <c r="I62" s="32">
        <f t="shared" si="5"/>
        <v>0</v>
      </c>
    </row>
    <row r="63" spans="1:9" ht="15.75" thickBot="1" x14ac:dyDescent="0.3">
      <c r="A63" s="73" t="s">
        <v>35</v>
      </c>
      <c r="B63" s="13" t="s">
        <v>285</v>
      </c>
      <c r="C63" s="14">
        <v>1</v>
      </c>
      <c r="D63" s="14" t="s">
        <v>286</v>
      </c>
      <c r="E63" s="76"/>
      <c r="F63" s="30">
        <f t="shared" si="3"/>
        <v>0</v>
      </c>
      <c r="G63" s="77"/>
      <c r="H63" s="30">
        <f t="shared" si="4"/>
        <v>0</v>
      </c>
      <c r="I63" s="32">
        <f t="shared" si="5"/>
        <v>0</v>
      </c>
    </row>
    <row r="64" spans="1:9" ht="15.75" thickBot="1" x14ac:dyDescent="0.3">
      <c r="A64" s="72"/>
      <c r="B64" s="80"/>
      <c r="C64" s="81"/>
      <c r="D64" s="81"/>
      <c r="E64" s="82" t="s">
        <v>174</v>
      </c>
      <c r="F64" s="83">
        <f>SUM(F54:F63)</f>
        <v>0</v>
      </c>
      <c r="G64" s="66"/>
      <c r="H64" s="18"/>
      <c r="I64" s="83">
        <f>SUM(I54:I63)</f>
        <v>0</v>
      </c>
    </row>
    <row r="65" spans="1:9" x14ac:dyDescent="0.25">
      <c r="A65" s="49"/>
      <c r="B65" s="50"/>
      <c r="C65" s="51"/>
      <c r="D65" s="51"/>
      <c r="E65" s="19"/>
      <c r="F65" s="20"/>
      <c r="G65" s="20"/>
      <c r="H65" s="22"/>
      <c r="I65" s="22"/>
    </row>
    <row r="66" spans="1:9" x14ac:dyDescent="0.25">
      <c r="A66" s="49"/>
      <c r="B66" s="50"/>
      <c r="C66" s="51"/>
      <c r="D66" s="51"/>
      <c r="E66" s="19"/>
      <c r="F66" s="20"/>
      <c r="G66" s="20"/>
      <c r="H66" s="22"/>
      <c r="I66" s="22"/>
    </row>
    <row r="67" spans="1:9" x14ac:dyDescent="0.25">
      <c r="A67" s="49"/>
      <c r="B67" s="50"/>
      <c r="C67" s="51"/>
      <c r="D67" s="51"/>
      <c r="E67" s="48" t="s">
        <v>240</v>
      </c>
      <c r="F67" s="53"/>
      <c r="G67" s="53"/>
      <c r="H67" s="55"/>
      <c r="I67" s="55"/>
    </row>
    <row r="68" spans="1:9" x14ac:dyDescent="0.25">
      <c r="A68" s="49"/>
      <c r="B68" s="50"/>
      <c r="C68" s="51"/>
      <c r="D68" s="51"/>
      <c r="E68" s="48" t="s">
        <v>241</v>
      </c>
      <c r="F68" s="53"/>
      <c r="G68" s="53"/>
      <c r="H68" s="57"/>
      <c r="I68" s="57"/>
    </row>
    <row r="69" spans="1:9" x14ac:dyDescent="0.25">
      <c r="A69" s="49"/>
      <c r="B69" s="50"/>
      <c r="C69" s="51"/>
      <c r="D69" s="51"/>
      <c r="E69" s="19"/>
      <c r="F69" s="20"/>
      <c r="G69" s="20"/>
      <c r="H69" s="22"/>
      <c r="I69" s="22"/>
    </row>
    <row r="70" spans="1:9" x14ac:dyDescent="0.25">
      <c r="A70" s="49"/>
      <c r="B70" s="50"/>
      <c r="C70" s="51"/>
      <c r="D70" s="51"/>
      <c r="E70" s="23"/>
      <c r="F70" s="20"/>
      <c r="G70" s="20"/>
      <c r="H70" s="22"/>
      <c r="I70" s="22"/>
    </row>
    <row r="71" spans="1:9" x14ac:dyDescent="0.25">
      <c r="A71" s="49"/>
      <c r="B71" s="50"/>
      <c r="C71" s="51"/>
      <c r="D71" s="51"/>
      <c r="E71" s="23"/>
      <c r="F71" s="20"/>
      <c r="G71" s="20"/>
      <c r="H71" s="22"/>
      <c r="I71" s="22"/>
    </row>
    <row r="72" spans="1:9" ht="36" x14ac:dyDescent="0.25">
      <c r="A72" s="1" t="s">
        <v>0</v>
      </c>
      <c r="B72" s="1" t="s">
        <v>1</v>
      </c>
      <c r="C72" s="2" t="s">
        <v>2</v>
      </c>
      <c r="D72" s="1" t="s">
        <v>3</v>
      </c>
      <c r="E72" s="3" t="s">
        <v>4</v>
      </c>
      <c r="F72" s="3" t="s">
        <v>5</v>
      </c>
      <c r="G72" s="3" t="s">
        <v>6</v>
      </c>
      <c r="H72" s="4" t="s">
        <v>7</v>
      </c>
      <c r="I72" s="5" t="s">
        <v>8</v>
      </c>
    </row>
    <row r="73" spans="1:9" x14ac:dyDescent="0.25">
      <c r="A73" s="111" t="s">
        <v>242</v>
      </c>
      <c r="B73" s="111"/>
      <c r="C73" s="111"/>
      <c r="D73" s="111"/>
      <c r="E73" s="112"/>
      <c r="F73" s="112"/>
      <c r="G73" s="112"/>
      <c r="H73" s="112"/>
      <c r="I73" s="113"/>
    </row>
    <row r="74" spans="1:9" x14ac:dyDescent="0.25">
      <c r="A74" s="6" t="s">
        <v>10</v>
      </c>
      <c r="B74" s="7" t="s">
        <v>11</v>
      </c>
      <c r="C74" s="8">
        <v>1</v>
      </c>
      <c r="D74" s="8" t="s">
        <v>12</v>
      </c>
      <c r="E74" s="9"/>
      <c r="F74" s="10">
        <f>C74*E74</f>
        <v>0</v>
      </c>
      <c r="G74" s="11"/>
      <c r="H74" s="10">
        <f>F74*G74</f>
        <v>0</v>
      </c>
      <c r="I74" s="12">
        <f>F74+H74</f>
        <v>0</v>
      </c>
    </row>
    <row r="75" spans="1:9" x14ac:dyDescent="0.25">
      <c r="A75" s="6" t="s">
        <v>13</v>
      </c>
      <c r="B75" s="7" t="s">
        <v>14</v>
      </c>
      <c r="C75" s="8">
        <v>1</v>
      </c>
      <c r="D75" s="8" t="s">
        <v>15</v>
      </c>
      <c r="E75" s="9"/>
      <c r="F75" s="10">
        <f t="shared" ref="F75:F132" si="6">C75*E75</f>
        <v>0</v>
      </c>
      <c r="G75" s="11"/>
      <c r="H75" s="10">
        <f t="shared" ref="H75:H132" si="7">F75*G75</f>
        <v>0</v>
      </c>
      <c r="I75" s="12">
        <f t="shared" ref="I75:I132" si="8">F75+H75</f>
        <v>0</v>
      </c>
    </row>
    <row r="76" spans="1:9" x14ac:dyDescent="0.25">
      <c r="A76" s="6" t="s">
        <v>16</v>
      </c>
      <c r="B76" s="13" t="s">
        <v>17</v>
      </c>
      <c r="C76" s="14">
        <v>1</v>
      </c>
      <c r="D76" s="14" t="s">
        <v>18</v>
      </c>
      <c r="E76" s="9"/>
      <c r="F76" s="10">
        <f t="shared" si="6"/>
        <v>0</v>
      </c>
      <c r="G76" s="11"/>
      <c r="H76" s="10">
        <f t="shared" si="7"/>
        <v>0</v>
      </c>
      <c r="I76" s="12">
        <f t="shared" si="8"/>
        <v>0</v>
      </c>
    </row>
    <row r="77" spans="1:9" x14ac:dyDescent="0.25">
      <c r="A77" s="6" t="s">
        <v>19</v>
      </c>
      <c r="B77" s="13" t="s">
        <v>21</v>
      </c>
      <c r="C77" s="14">
        <v>1</v>
      </c>
      <c r="D77" s="14" t="s">
        <v>22</v>
      </c>
      <c r="E77" s="9"/>
      <c r="F77" s="10">
        <f t="shared" si="6"/>
        <v>0</v>
      </c>
      <c r="G77" s="11"/>
      <c r="H77" s="10">
        <f t="shared" si="7"/>
        <v>0</v>
      </c>
      <c r="I77" s="12">
        <f t="shared" si="8"/>
        <v>0</v>
      </c>
    </row>
    <row r="78" spans="1:9" x14ac:dyDescent="0.25">
      <c r="A78" s="6" t="s">
        <v>20</v>
      </c>
      <c r="B78" s="13" t="s">
        <v>24</v>
      </c>
      <c r="C78" s="14">
        <v>1</v>
      </c>
      <c r="D78" s="14" t="s">
        <v>25</v>
      </c>
      <c r="E78" s="9"/>
      <c r="F78" s="10">
        <f t="shared" si="6"/>
        <v>0</v>
      </c>
      <c r="G78" s="11"/>
      <c r="H78" s="10">
        <f t="shared" si="7"/>
        <v>0</v>
      </c>
      <c r="I78" s="12">
        <f t="shared" si="8"/>
        <v>0</v>
      </c>
    </row>
    <row r="79" spans="1:9" x14ac:dyDescent="0.25">
      <c r="A79" s="6" t="s">
        <v>23</v>
      </c>
      <c r="B79" s="15" t="s">
        <v>27</v>
      </c>
      <c r="C79" s="14">
        <v>1</v>
      </c>
      <c r="D79" s="14" t="s">
        <v>28</v>
      </c>
      <c r="E79" s="9"/>
      <c r="F79" s="10">
        <f t="shared" si="6"/>
        <v>0</v>
      </c>
      <c r="G79" s="11"/>
      <c r="H79" s="10">
        <f t="shared" si="7"/>
        <v>0</v>
      </c>
      <c r="I79" s="12">
        <f t="shared" si="8"/>
        <v>0</v>
      </c>
    </row>
    <row r="80" spans="1:9" x14ac:dyDescent="0.25">
      <c r="A80" s="6" t="s">
        <v>26</v>
      </c>
      <c r="B80" s="13" t="s">
        <v>30</v>
      </c>
      <c r="C80" s="14">
        <v>1</v>
      </c>
      <c r="D80" s="14" t="s">
        <v>31</v>
      </c>
      <c r="E80" s="9"/>
      <c r="F80" s="10">
        <f t="shared" si="6"/>
        <v>0</v>
      </c>
      <c r="G80" s="11"/>
      <c r="H80" s="10">
        <f t="shared" si="7"/>
        <v>0</v>
      </c>
      <c r="I80" s="12">
        <f t="shared" si="8"/>
        <v>0</v>
      </c>
    </row>
    <row r="81" spans="1:9" ht="24" x14ac:dyDescent="0.25">
      <c r="A81" s="6" t="s">
        <v>29</v>
      </c>
      <c r="B81" s="13" t="s">
        <v>33</v>
      </c>
      <c r="C81" s="14">
        <v>1</v>
      </c>
      <c r="D81" s="14" t="s">
        <v>34</v>
      </c>
      <c r="E81" s="9"/>
      <c r="F81" s="10">
        <f t="shared" si="6"/>
        <v>0</v>
      </c>
      <c r="G81" s="11"/>
      <c r="H81" s="10">
        <f t="shared" si="7"/>
        <v>0</v>
      </c>
      <c r="I81" s="12">
        <f t="shared" si="8"/>
        <v>0</v>
      </c>
    </row>
    <row r="82" spans="1:9" x14ac:dyDescent="0.25">
      <c r="A82" s="6" t="s">
        <v>32</v>
      </c>
      <c r="B82" s="13" t="s">
        <v>36</v>
      </c>
      <c r="C82" s="14">
        <v>1</v>
      </c>
      <c r="D82" s="14" t="s">
        <v>37</v>
      </c>
      <c r="E82" s="9"/>
      <c r="F82" s="10">
        <f t="shared" si="6"/>
        <v>0</v>
      </c>
      <c r="G82" s="11"/>
      <c r="H82" s="10">
        <f t="shared" si="7"/>
        <v>0</v>
      </c>
      <c r="I82" s="12">
        <f t="shared" si="8"/>
        <v>0</v>
      </c>
    </row>
    <row r="83" spans="1:9" x14ac:dyDescent="0.25">
      <c r="A83" s="6" t="s">
        <v>35</v>
      </c>
      <c r="B83" s="13" t="s">
        <v>40</v>
      </c>
      <c r="C83" s="14">
        <v>4</v>
      </c>
      <c r="D83" s="14" t="s">
        <v>41</v>
      </c>
      <c r="E83" s="9"/>
      <c r="F83" s="10">
        <f t="shared" si="6"/>
        <v>0</v>
      </c>
      <c r="G83" s="11"/>
      <c r="H83" s="10">
        <f t="shared" si="7"/>
        <v>0</v>
      </c>
      <c r="I83" s="12">
        <f t="shared" si="8"/>
        <v>0</v>
      </c>
    </row>
    <row r="84" spans="1:9" ht="24" x14ac:dyDescent="0.25">
      <c r="A84" s="6" t="s">
        <v>38</v>
      </c>
      <c r="B84" s="7" t="s">
        <v>43</v>
      </c>
      <c r="C84" s="8">
        <v>1</v>
      </c>
      <c r="D84" s="8" t="s">
        <v>44</v>
      </c>
      <c r="E84" s="9"/>
      <c r="F84" s="10">
        <f t="shared" si="6"/>
        <v>0</v>
      </c>
      <c r="G84" s="11"/>
      <c r="H84" s="10">
        <f t="shared" si="7"/>
        <v>0</v>
      </c>
      <c r="I84" s="12">
        <f t="shared" si="8"/>
        <v>0</v>
      </c>
    </row>
    <row r="85" spans="1:9" x14ac:dyDescent="0.25">
      <c r="A85" s="6" t="s">
        <v>39</v>
      </c>
      <c r="B85" s="7" t="s">
        <v>47</v>
      </c>
      <c r="C85" s="8">
        <v>1</v>
      </c>
      <c r="D85" s="8" t="s">
        <v>48</v>
      </c>
      <c r="E85" s="9"/>
      <c r="F85" s="10">
        <f t="shared" si="6"/>
        <v>0</v>
      </c>
      <c r="G85" s="11"/>
      <c r="H85" s="10">
        <f t="shared" si="7"/>
        <v>0</v>
      </c>
      <c r="I85" s="12">
        <f t="shared" si="8"/>
        <v>0</v>
      </c>
    </row>
    <row r="86" spans="1:9" x14ac:dyDescent="0.25">
      <c r="A86" s="6" t="s">
        <v>42</v>
      </c>
      <c r="B86" s="7" t="s">
        <v>50</v>
      </c>
      <c r="C86" s="8">
        <v>1</v>
      </c>
      <c r="D86" s="8" t="s">
        <v>51</v>
      </c>
      <c r="E86" s="9"/>
      <c r="F86" s="10">
        <f t="shared" si="6"/>
        <v>0</v>
      </c>
      <c r="G86" s="11"/>
      <c r="H86" s="10">
        <f t="shared" si="7"/>
        <v>0</v>
      </c>
      <c r="I86" s="12">
        <f t="shared" si="8"/>
        <v>0</v>
      </c>
    </row>
    <row r="87" spans="1:9" ht="24" x14ac:dyDescent="0.25">
      <c r="A87" s="6" t="s">
        <v>45</v>
      </c>
      <c r="B87" s="7" t="s">
        <v>53</v>
      </c>
      <c r="C87" s="8">
        <v>1</v>
      </c>
      <c r="D87" s="8" t="s">
        <v>54</v>
      </c>
      <c r="E87" s="9"/>
      <c r="F87" s="10">
        <f t="shared" si="6"/>
        <v>0</v>
      </c>
      <c r="G87" s="11"/>
      <c r="H87" s="10">
        <f t="shared" si="7"/>
        <v>0</v>
      </c>
      <c r="I87" s="12">
        <f t="shared" si="8"/>
        <v>0</v>
      </c>
    </row>
    <row r="88" spans="1:9" ht="24" x14ac:dyDescent="0.25">
      <c r="A88" s="6" t="s">
        <v>46</v>
      </c>
      <c r="B88" s="7" t="s">
        <v>56</v>
      </c>
      <c r="C88" s="8">
        <v>1</v>
      </c>
      <c r="D88" s="8" t="s">
        <v>57</v>
      </c>
      <c r="E88" s="9"/>
      <c r="F88" s="10">
        <f t="shared" si="6"/>
        <v>0</v>
      </c>
      <c r="G88" s="11"/>
      <c r="H88" s="10">
        <f t="shared" si="7"/>
        <v>0</v>
      </c>
      <c r="I88" s="12">
        <f t="shared" si="8"/>
        <v>0</v>
      </c>
    </row>
    <row r="89" spans="1:9" x14ac:dyDescent="0.25">
      <c r="A89" s="6" t="s">
        <v>49</v>
      </c>
      <c r="B89" s="7" t="s">
        <v>59</v>
      </c>
      <c r="C89" s="8">
        <v>1</v>
      </c>
      <c r="D89" s="8" t="s">
        <v>60</v>
      </c>
      <c r="E89" s="9"/>
      <c r="F89" s="10">
        <f t="shared" si="6"/>
        <v>0</v>
      </c>
      <c r="G89" s="11"/>
      <c r="H89" s="10">
        <f t="shared" si="7"/>
        <v>0</v>
      </c>
      <c r="I89" s="12">
        <f t="shared" si="8"/>
        <v>0</v>
      </c>
    </row>
    <row r="90" spans="1:9" x14ac:dyDescent="0.25">
      <c r="A90" s="6" t="s">
        <v>52</v>
      </c>
      <c r="B90" s="7" t="s">
        <v>62</v>
      </c>
      <c r="C90" s="8">
        <v>1</v>
      </c>
      <c r="D90" s="8" t="s">
        <v>63</v>
      </c>
      <c r="E90" s="9"/>
      <c r="F90" s="10">
        <f t="shared" si="6"/>
        <v>0</v>
      </c>
      <c r="G90" s="11"/>
      <c r="H90" s="10">
        <f t="shared" si="7"/>
        <v>0</v>
      </c>
      <c r="I90" s="12">
        <f t="shared" si="8"/>
        <v>0</v>
      </c>
    </row>
    <row r="91" spans="1:9" x14ac:dyDescent="0.25">
      <c r="A91" s="6" t="s">
        <v>55</v>
      </c>
      <c r="B91" s="7" t="s">
        <v>65</v>
      </c>
      <c r="C91" s="8">
        <v>1</v>
      </c>
      <c r="D91" s="8" t="s">
        <v>66</v>
      </c>
      <c r="E91" s="9"/>
      <c r="F91" s="10">
        <f t="shared" si="6"/>
        <v>0</v>
      </c>
      <c r="G91" s="11"/>
      <c r="H91" s="10">
        <f t="shared" si="7"/>
        <v>0</v>
      </c>
      <c r="I91" s="12">
        <f t="shared" si="8"/>
        <v>0</v>
      </c>
    </row>
    <row r="92" spans="1:9" x14ac:dyDescent="0.25">
      <c r="A92" s="6" t="s">
        <v>58</v>
      </c>
      <c r="B92" s="7" t="s">
        <v>264</v>
      </c>
      <c r="C92" s="8">
        <v>1</v>
      </c>
      <c r="D92" s="8" t="s">
        <v>265</v>
      </c>
      <c r="E92" s="9"/>
      <c r="F92" s="10">
        <f t="shared" si="6"/>
        <v>0</v>
      </c>
      <c r="G92" s="11"/>
      <c r="H92" s="10">
        <f t="shared" si="7"/>
        <v>0</v>
      </c>
      <c r="I92" s="12">
        <f t="shared" si="8"/>
        <v>0</v>
      </c>
    </row>
    <row r="93" spans="1:9" x14ac:dyDescent="0.25">
      <c r="A93" s="6" t="s">
        <v>61</v>
      </c>
      <c r="B93" s="7" t="s">
        <v>68</v>
      </c>
      <c r="C93" s="8">
        <v>1</v>
      </c>
      <c r="D93" s="8" t="s">
        <v>69</v>
      </c>
      <c r="E93" s="9"/>
      <c r="F93" s="10">
        <f t="shared" si="6"/>
        <v>0</v>
      </c>
      <c r="G93" s="11"/>
      <c r="H93" s="10">
        <f t="shared" si="7"/>
        <v>0</v>
      </c>
      <c r="I93" s="12">
        <f t="shared" si="8"/>
        <v>0</v>
      </c>
    </row>
    <row r="94" spans="1:9" x14ac:dyDescent="0.25">
      <c r="A94" s="6" t="s">
        <v>64</v>
      </c>
      <c r="B94" s="7" t="s">
        <v>71</v>
      </c>
      <c r="C94" s="8">
        <v>1</v>
      </c>
      <c r="D94" s="8" t="s">
        <v>72</v>
      </c>
      <c r="E94" s="9"/>
      <c r="F94" s="10">
        <f t="shared" si="6"/>
        <v>0</v>
      </c>
      <c r="G94" s="11"/>
      <c r="H94" s="10">
        <f t="shared" si="7"/>
        <v>0</v>
      </c>
      <c r="I94" s="12">
        <f t="shared" si="8"/>
        <v>0</v>
      </c>
    </row>
    <row r="95" spans="1:9" x14ac:dyDescent="0.25">
      <c r="A95" s="6" t="s">
        <v>67</v>
      </c>
      <c r="B95" s="7" t="s">
        <v>314</v>
      </c>
      <c r="C95" s="8">
        <v>1</v>
      </c>
      <c r="D95" s="8" t="s">
        <v>266</v>
      </c>
      <c r="E95" s="9"/>
      <c r="F95" s="10">
        <f t="shared" si="6"/>
        <v>0</v>
      </c>
      <c r="G95" s="11"/>
      <c r="H95" s="10">
        <f t="shared" si="7"/>
        <v>0</v>
      </c>
      <c r="I95" s="12">
        <f t="shared" si="8"/>
        <v>0</v>
      </c>
    </row>
    <row r="96" spans="1:9" x14ac:dyDescent="0.25">
      <c r="A96" s="6" t="s">
        <v>70</v>
      </c>
      <c r="B96" s="7" t="s">
        <v>74</v>
      </c>
      <c r="C96" s="8">
        <v>1</v>
      </c>
      <c r="D96" s="8" t="s">
        <v>75</v>
      </c>
      <c r="E96" s="9"/>
      <c r="F96" s="10">
        <f t="shared" si="6"/>
        <v>0</v>
      </c>
      <c r="G96" s="11"/>
      <c r="H96" s="10">
        <f t="shared" si="7"/>
        <v>0</v>
      </c>
      <c r="I96" s="12">
        <f t="shared" si="8"/>
        <v>0</v>
      </c>
    </row>
    <row r="97" spans="1:9" x14ac:dyDescent="0.25">
      <c r="A97" s="6" t="s">
        <v>73</v>
      </c>
      <c r="B97" s="7" t="s">
        <v>77</v>
      </c>
      <c r="C97" s="8">
        <v>1</v>
      </c>
      <c r="D97" s="8" t="s">
        <v>78</v>
      </c>
      <c r="E97" s="9"/>
      <c r="F97" s="10">
        <f t="shared" si="6"/>
        <v>0</v>
      </c>
      <c r="G97" s="11"/>
      <c r="H97" s="10">
        <f t="shared" si="7"/>
        <v>0</v>
      </c>
      <c r="I97" s="12">
        <f t="shared" si="8"/>
        <v>0</v>
      </c>
    </row>
    <row r="98" spans="1:9" x14ac:dyDescent="0.25">
      <c r="A98" s="6" t="s">
        <v>76</v>
      </c>
      <c r="B98" s="7" t="s">
        <v>80</v>
      </c>
      <c r="C98" s="8">
        <v>1</v>
      </c>
      <c r="D98" s="8" t="s">
        <v>81</v>
      </c>
      <c r="E98" s="9"/>
      <c r="F98" s="10">
        <f t="shared" si="6"/>
        <v>0</v>
      </c>
      <c r="G98" s="11"/>
      <c r="H98" s="10">
        <f t="shared" si="7"/>
        <v>0</v>
      </c>
      <c r="I98" s="12">
        <f t="shared" si="8"/>
        <v>0</v>
      </c>
    </row>
    <row r="99" spans="1:9" x14ac:dyDescent="0.25">
      <c r="A99" s="6" t="s">
        <v>79</v>
      </c>
      <c r="B99" s="7" t="s">
        <v>83</v>
      </c>
      <c r="C99" s="8">
        <v>1</v>
      </c>
      <c r="D99" s="8" t="s">
        <v>84</v>
      </c>
      <c r="E99" s="9"/>
      <c r="F99" s="10">
        <f t="shared" si="6"/>
        <v>0</v>
      </c>
      <c r="G99" s="11"/>
      <c r="H99" s="10">
        <f t="shared" si="7"/>
        <v>0</v>
      </c>
      <c r="I99" s="12">
        <f t="shared" si="8"/>
        <v>0</v>
      </c>
    </row>
    <row r="100" spans="1:9" x14ac:dyDescent="0.25">
      <c r="A100" s="6" t="s">
        <v>82</v>
      </c>
      <c r="B100" s="7" t="s">
        <v>86</v>
      </c>
      <c r="C100" s="8">
        <v>1</v>
      </c>
      <c r="D100" s="8" t="s">
        <v>87</v>
      </c>
      <c r="E100" s="9"/>
      <c r="F100" s="10">
        <f t="shared" si="6"/>
        <v>0</v>
      </c>
      <c r="G100" s="11"/>
      <c r="H100" s="10">
        <f t="shared" si="7"/>
        <v>0</v>
      </c>
      <c r="I100" s="12">
        <f t="shared" si="8"/>
        <v>0</v>
      </c>
    </row>
    <row r="101" spans="1:9" x14ac:dyDescent="0.25">
      <c r="A101" s="6" t="s">
        <v>85</v>
      </c>
      <c r="B101" s="7" t="s">
        <v>89</v>
      </c>
      <c r="C101" s="8">
        <v>1</v>
      </c>
      <c r="D101" s="8" t="s">
        <v>90</v>
      </c>
      <c r="E101" s="9"/>
      <c r="F101" s="10">
        <f t="shared" si="6"/>
        <v>0</v>
      </c>
      <c r="G101" s="11"/>
      <c r="H101" s="10">
        <f t="shared" si="7"/>
        <v>0</v>
      </c>
      <c r="I101" s="12">
        <f t="shared" si="8"/>
        <v>0</v>
      </c>
    </row>
    <row r="102" spans="1:9" x14ac:dyDescent="0.25">
      <c r="A102" s="6" t="s">
        <v>88</v>
      </c>
      <c r="B102" s="7" t="s">
        <v>92</v>
      </c>
      <c r="C102" s="8">
        <v>1</v>
      </c>
      <c r="D102" s="8" t="s">
        <v>93</v>
      </c>
      <c r="E102" s="9"/>
      <c r="F102" s="10">
        <f t="shared" si="6"/>
        <v>0</v>
      </c>
      <c r="G102" s="11"/>
      <c r="H102" s="10">
        <f t="shared" si="7"/>
        <v>0</v>
      </c>
      <c r="I102" s="12">
        <f t="shared" si="8"/>
        <v>0</v>
      </c>
    </row>
    <row r="103" spans="1:9" ht="24" x14ac:dyDescent="0.25">
      <c r="A103" s="6" t="s">
        <v>91</v>
      </c>
      <c r="B103" s="7" t="s">
        <v>273</v>
      </c>
      <c r="C103" s="8">
        <v>1</v>
      </c>
      <c r="D103" s="8" t="s">
        <v>274</v>
      </c>
      <c r="E103" s="9"/>
      <c r="F103" s="10">
        <f t="shared" si="6"/>
        <v>0</v>
      </c>
      <c r="G103" s="11"/>
      <c r="H103" s="10">
        <f t="shared" si="7"/>
        <v>0</v>
      </c>
      <c r="I103" s="12">
        <f t="shared" si="8"/>
        <v>0</v>
      </c>
    </row>
    <row r="104" spans="1:9" x14ac:dyDescent="0.25">
      <c r="A104" s="6" t="s">
        <v>94</v>
      </c>
      <c r="B104" s="7" t="s">
        <v>95</v>
      </c>
      <c r="C104" s="8">
        <v>1</v>
      </c>
      <c r="D104" s="8" t="s">
        <v>96</v>
      </c>
      <c r="E104" s="9"/>
      <c r="F104" s="10">
        <f t="shared" si="6"/>
        <v>0</v>
      </c>
      <c r="G104" s="11"/>
      <c r="H104" s="10">
        <f t="shared" si="7"/>
        <v>0</v>
      </c>
      <c r="I104" s="12">
        <f t="shared" si="8"/>
        <v>0</v>
      </c>
    </row>
    <row r="105" spans="1:9" x14ac:dyDescent="0.25">
      <c r="A105" s="6" t="s">
        <v>97</v>
      </c>
      <c r="B105" s="7" t="s">
        <v>98</v>
      </c>
      <c r="C105" s="8">
        <v>1</v>
      </c>
      <c r="D105" s="8" t="s">
        <v>99</v>
      </c>
      <c r="E105" s="9"/>
      <c r="F105" s="10">
        <f t="shared" si="6"/>
        <v>0</v>
      </c>
      <c r="G105" s="11"/>
      <c r="H105" s="10">
        <f t="shared" si="7"/>
        <v>0</v>
      </c>
      <c r="I105" s="12">
        <f t="shared" si="8"/>
        <v>0</v>
      </c>
    </row>
    <row r="106" spans="1:9" x14ac:dyDescent="0.25">
      <c r="A106" s="6" t="s">
        <v>100</v>
      </c>
      <c r="B106" s="7" t="s">
        <v>101</v>
      </c>
      <c r="C106" s="8">
        <v>1</v>
      </c>
      <c r="D106" s="8" t="s">
        <v>102</v>
      </c>
      <c r="E106" s="9"/>
      <c r="F106" s="10">
        <f t="shared" si="6"/>
        <v>0</v>
      </c>
      <c r="G106" s="11"/>
      <c r="H106" s="10">
        <f t="shared" si="7"/>
        <v>0</v>
      </c>
      <c r="I106" s="12">
        <f t="shared" si="8"/>
        <v>0</v>
      </c>
    </row>
    <row r="107" spans="1:9" x14ac:dyDescent="0.25">
      <c r="A107" s="6" t="s">
        <v>103</v>
      </c>
      <c r="B107" s="7" t="s">
        <v>315</v>
      </c>
      <c r="C107" s="8">
        <v>1</v>
      </c>
      <c r="D107" s="8" t="s">
        <v>316</v>
      </c>
      <c r="E107" s="9"/>
      <c r="F107" s="10">
        <f t="shared" si="6"/>
        <v>0</v>
      </c>
      <c r="G107" s="11"/>
      <c r="H107" s="10">
        <f t="shared" si="7"/>
        <v>0</v>
      </c>
      <c r="I107" s="12">
        <f t="shared" si="8"/>
        <v>0</v>
      </c>
    </row>
    <row r="108" spans="1:9" x14ac:dyDescent="0.25">
      <c r="A108" s="6" t="s">
        <v>106</v>
      </c>
      <c r="B108" s="7" t="s">
        <v>104</v>
      </c>
      <c r="C108" s="8">
        <v>1</v>
      </c>
      <c r="D108" s="8" t="s">
        <v>105</v>
      </c>
      <c r="E108" s="9"/>
      <c r="F108" s="10">
        <f t="shared" si="6"/>
        <v>0</v>
      </c>
      <c r="G108" s="11"/>
      <c r="H108" s="10">
        <f t="shared" si="7"/>
        <v>0</v>
      </c>
      <c r="I108" s="12">
        <f t="shared" si="8"/>
        <v>0</v>
      </c>
    </row>
    <row r="109" spans="1:9" x14ac:dyDescent="0.25">
      <c r="A109" s="6" t="s">
        <v>109</v>
      </c>
      <c r="B109" s="7" t="s">
        <v>107</v>
      </c>
      <c r="C109" s="8">
        <v>1</v>
      </c>
      <c r="D109" s="8" t="s">
        <v>108</v>
      </c>
      <c r="E109" s="9"/>
      <c r="F109" s="10">
        <f t="shared" si="6"/>
        <v>0</v>
      </c>
      <c r="G109" s="11"/>
      <c r="H109" s="10">
        <f t="shared" si="7"/>
        <v>0</v>
      </c>
      <c r="I109" s="12">
        <f t="shared" si="8"/>
        <v>0</v>
      </c>
    </row>
    <row r="110" spans="1:9" x14ac:dyDescent="0.25">
      <c r="A110" s="6" t="s">
        <v>112</v>
      </c>
      <c r="B110" s="7" t="s">
        <v>110</v>
      </c>
      <c r="C110" s="8">
        <v>1</v>
      </c>
      <c r="D110" s="8" t="s">
        <v>111</v>
      </c>
      <c r="E110" s="9"/>
      <c r="F110" s="10">
        <f t="shared" si="6"/>
        <v>0</v>
      </c>
      <c r="G110" s="11"/>
      <c r="H110" s="10">
        <f t="shared" si="7"/>
        <v>0</v>
      </c>
      <c r="I110" s="12">
        <f t="shared" si="8"/>
        <v>0</v>
      </c>
    </row>
    <row r="111" spans="1:9" x14ac:dyDescent="0.25">
      <c r="A111" s="6" t="s">
        <v>115</v>
      </c>
      <c r="B111" s="7" t="s">
        <v>113</v>
      </c>
      <c r="C111" s="8">
        <v>1</v>
      </c>
      <c r="D111" s="8" t="s">
        <v>114</v>
      </c>
      <c r="E111" s="9"/>
      <c r="F111" s="10">
        <f t="shared" si="6"/>
        <v>0</v>
      </c>
      <c r="G111" s="11"/>
      <c r="H111" s="10">
        <f t="shared" si="7"/>
        <v>0</v>
      </c>
      <c r="I111" s="12">
        <f t="shared" si="8"/>
        <v>0</v>
      </c>
    </row>
    <row r="112" spans="1:9" x14ac:dyDescent="0.25">
      <c r="A112" s="6" t="s">
        <v>118</v>
      </c>
      <c r="B112" s="7" t="s">
        <v>116</v>
      </c>
      <c r="C112" s="8">
        <v>1</v>
      </c>
      <c r="D112" s="8" t="s">
        <v>117</v>
      </c>
      <c r="E112" s="9"/>
      <c r="F112" s="10">
        <f t="shared" si="6"/>
        <v>0</v>
      </c>
      <c r="G112" s="11"/>
      <c r="H112" s="10">
        <f t="shared" si="7"/>
        <v>0</v>
      </c>
      <c r="I112" s="12">
        <f t="shared" si="8"/>
        <v>0</v>
      </c>
    </row>
    <row r="113" spans="1:9" x14ac:dyDescent="0.25">
      <c r="A113" s="6" t="s">
        <v>121</v>
      </c>
      <c r="B113" s="7" t="s">
        <v>119</v>
      </c>
      <c r="C113" s="8">
        <v>1</v>
      </c>
      <c r="D113" s="8" t="s">
        <v>120</v>
      </c>
      <c r="E113" s="9"/>
      <c r="F113" s="10">
        <f t="shared" si="6"/>
        <v>0</v>
      </c>
      <c r="G113" s="11"/>
      <c r="H113" s="10">
        <f t="shared" si="7"/>
        <v>0</v>
      </c>
      <c r="I113" s="12">
        <f t="shared" si="8"/>
        <v>0</v>
      </c>
    </row>
    <row r="114" spans="1:9" x14ac:dyDescent="0.25">
      <c r="A114" s="6" t="s">
        <v>124</v>
      </c>
      <c r="B114" s="7" t="s">
        <v>122</v>
      </c>
      <c r="C114" s="8">
        <v>1</v>
      </c>
      <c r="D114" s="8" t="s">
        <v>123</v>
      </c>
      <c r="E114" s="9"/>
      <c r="F114" s="10">
        <f t="shared" si="6"/>
        <v>0</v>
      </c>
      <c r="G114" s="11"/>
      <c r="H114" s="10">
        <f t="shared" si="7"/>
        <v>0</v>
      </c>
      <c r="I114" s="12">
        <f t="shared" si="8"/>
        <v>0</v>
      </c>
    </row>
    <row r="115" spans="1:9" ht="24" x14ac:dyDescent="0.25">
      <c r="A115" s="6" t="s">
        <v>127</v>
      </c>
      <c r="B115" s="13" t="s">
        <v>125</v>
      </c>
      <c r="C115" s="14">
        <v>1</v>
      </c>
      <c r="D115" s="14" t="s">
        <v>126</v>
      </c>
      <c r="E115" s="9"/>
      <c r="F115" s="10">
        <f t="shared" si="6"/>
        <v>0</v>
      </c>
      <c r="G115" s="11"/>
      <c r="H115" s="10">
        <f t="shared" si="7"/>
        <v>0</v>
      </c>
      <c r="I115" s="12">
        <f t="shared" si="8"/>
        <v>0</v>
      </c>
    </row>
    <row r="116" spans="1:9" ht="24" x14ac:dyDescent="0.25">
      <c r="A116" s="6" t="s">
        <v>130</v>
      </c>
      <c r="B116" s="13" t="s">
        <v>128</v>
      </c>
      <c r="C116" s="14">
        <v>1</v>
      </c>
      <c r="D116" s="14" t="s">
        <v>129</v>
      </c>
      <c r="E116" s="9"/>
      <c r="F116" s="10">
        <f t="shared" si="6"/>
        <v>0</v>
      </c>
      <c r="G116" s="11"/>
      <c r="H116" s="10">
        <f t="shared" si="7"/>
        <v>0</v>
      </c>
      <c r="I116" s="12">
        <f t="shared" si="8"/>
        <v>0</v>
      </c>
    </row>
    <row r="117" spans="1:9" x14ac:dyDescent="0.25">
      <c r="A117" s="6" t="s">
        <v>133</v>
      </c>
      <c r="B117" s="13" t="s">
        <v>131</v>
      </c>
      <c r="C117" s="14">
        <v>1</v>
      </c>
      <c r="D117" s="14" t="s">
        <v>132</v>
      </c>
      <c r="E117" s="9"/>
      <c r="F117" s="10">
        <f t="shared" si="6"/>
        <v>0</v>
      </c>
      <c r="G117" s="11"/>
      <c r="H117" s="10">
        <f t="shared" si="7"/>
        <v>0</v>
      </c>
      <c r="I117" s="12">
        <f t="shared" si="8"/>
        <v>0</v>
      </c>
    </row>
    <row r="118" spans="1:9" x14ac:dyDescent="0.25">
      <c r="A118" s="6" t="s">
        <v>136</v>
      </c>
      <c r="B118" s="13" t="s">
        <v>134</v>
      </c>
      <c r="C118" s="14">
        <v>1</v>
      </c>
      <c r="D118" s="14" t="s">
        <v>135</v>
      </c>
      <c r="E118" s="9"/>
      <c r="F118" s="10">
        <f t="shared" si="6"/>
        <v>0</v>
      </c>
      <c r="G118" s="11"/>
      <c r="H118" s="10">
        <f t="shared" si="7"/>
        <v>0</v>
      </c>
      <c r="I118" s="12">
        <f t="shared" si="8"/>
        <v>0</v>
      </c>
    </row>
    <row r="119" spans="1:9" x14ac:dyDescent="0.25">
      <c r="A119" s="6" t="s">
        <v>139</v>
      </c>
      <c r="B119" s="13" t="s">
        <v>137</v>
      </c>
      <c r="C119" s="14">
        <v>1</v>
      </c>
      <c r="D119" s="14" t="s">
        <v>138</v>
      </c>
      <c r="E119" s="9"/>
      <c r="F119" s="10">
        <f t="shared" si="6"/>
        <v>0</v>
      </c>
      <c r="G119" s="11"/>
      <c r="H119" s="10">
        <f t="shared" si="7"/>
        <v>0</v>
      </c>
      <c r="I119" s="12">
        <f t="shared" si="8"/>
        <v>0</v>
      </c>
    </row>
    <row r="120" spans="1:9" x14ac:dyDescent="0.25">
      <c r="A120" s="6" t="s">
        <v>142</v>
      </c>
      <c r="B120" s="13" t="s">
        <v>140</v>
      </c>
      <c r="C120" s="14">
        <v>1</v>
      </c>
      <c r="D120" s="14" t="s">
        <v>141</v>
      </c>
      <c r="E120" s="9"/>
      <c r="F120" s="10">
        <f t="shared" si="6"/>
        <v>0</v>
      </c>
      <c r="G120" s="11"/>
      <c r="H120" s="10">
        <f t="shared" si="7"/>
        <v>0</v>
      </c>
      <c r="I120" s="12">
        <f t="shared" si="8"/>
        <v>0</v>
      </c>
    </row>
    <row r="121" spans="1:9" x14ac:dyDescent="0.25">
      <c r="A121" s="6" t="s">
        <v>145</v>
      </c>
      <c r="B121" s="13" t="s">
        <v>143</v>
      </c>
      <c r="C121" s="14">
        <v>1</v>
      </c>
      <c r="D121" s="14" t="s">
        <v>144</v>
      </c>
      <c r="E121" s="9"/>
      <c r="F121" s="10">
        <f t="shared" si="6"/>
        <v>0</v>
      </c>
      <c r="G121" s="11"/>
      <c r="H121" s="10">
        <f t="shared" si="7"/>
        <v>0</v>
      </c>
      <c r="I121" s="12">
        <f t="shared" si="8"/>
        <v>0</v>
      </c>
    </row>
    <row r="122" spans="1:9" x14ac:dyDescent="0.25">
      <c r="A122" s="6" t="s">
        <v>148</v>
      </c>
      <c r="B122" s="13" t="s">
        <v>146</v>
      </c>
      <c r="C122" s="14">
        <v>1</v>
      </c>
      <c r="D122" s="14" t="s">
        <v>147</v>
      </c>
      <c r="E122" s="9"/>
      <c r="F122" s="10">
        <f t="shared" si="6"/>
        <v>0</v>
      </c>
      <c r="G122" s="11"/>
      <c r="H122" s="10">
        <f t="shared" si="7"/>
        <v>0</v>
      </c>
      <c r="I122" s="12">
        <f t="shared" si="8"/>
        <v>0</v>
      </c>
    </row>
    <row r="123" spans="1:9" x14ac:dyDescent="0.25">
      <c r="A123" s="6" t="s">
        <v>151</v>
      </c>
      <c r="B123" s="13" t="s">
        <v>317</v>
      </c>
      <c r="C123" s="14">
        <v>1</v>
      </c>
      <c r="D123" s="14" t="s">
        <v>282</v>
      </c>
      <c r="E123" s="9"/>
      <c r="F123" s="10">
        <f t="shared" si="6"/>
        <v>0</v>
      </c>
      <c r="G123" s="11"/>
      <c r="H123" s="10">
        <f t="shared" si="7"/>
        <v>0</v>
      </c>
      <c r="I123" s="12">
        <f t="shared" si="8"/>
        <v>0</v>
      </c>
    </row>
    <row r="124" spans="1:9" x14ac:dyDescent="0.25">
      <c r="A124" s="6" t="s">
        <v>154</v>
      </c>
      <c r="B124" s="13" t="s">
        <v>149</v>
      </c>
      <c r="C124" s="14">
        <v>1</v>
      </c>
      <c r="D124" s="14" t="s">
        <v>150</v>
      </c>
      <c r="E124" s="9"/>
      <c r="F124" s="10">
        <f t="shared" si="6"/>
        <v>0</v>
      </c>
      <c r="G124" s="11"/>
      <c r="H124" s="10">
        <f t="shared" si="7"/>
        <v>0</v>
      </c>
      <c r="I124" s="12">
        <f t="shared" si="8"/>
        <v>0</v>
      </c>
    </row>
    <row r="125" spans="1:9" x14ac:dyDescent="0.25">
      <c r="A125" s="6" t="s">
        <v>157</v>
      </c>
      <c r="B125" s="13" t="s">
        <v>152</v>
      </c>
      <c r="C125" s="14">
        <v>1</v>
      </c>
      <c r="D125" s="14" t="s">
        <v>153</v>
      </c>
      <c r="E125" s="9"/>
      <c r="F125" s="10">
        <f t="shared" si="6"/>
        <v>0</v>
      </c>
      <c r="G125" s="11"/>
      <c r="H125" s="10">
        <f t="shared" si="7"/>
        <v>0</v>
      </c>
      <c r="I125" s="12">
        <f t="shared" si="8"/>
        <v>0</v>
      </c>
    </row>
    <row r="126" spans="1:9" x14ac:dyDescent="0.25">
      <c r="A126" s="6" t="s">
        <v>160</v>
      </c>
      <c r="B126" s="13" t="s">
        <v>155</v>
      </c>
      <c r="C126" s="14">
        <v>1</v>
      </c>
      <c r="D126" s="14" t="s">
        <v>156</v>
      </c>
      <c r="E126" s="9"/>
      <c r="F126" s="10">
        <f t="shared" si="6"/>
        <v>0</v>
      </c>
      <c r="G126" s="11"/>
      <c r="H126" s="10">
        <f t="shared" si="7"/>
        <v>0</v>
      </c>
      <c r="I126" s="12">
        <f t="shared" si="8"/>
        <v>0</v>
      </c>
    </row>
    <row r="127" spans="1:9" x14ac:dyDescent="0.25">
      <c r="A127" s="6" t="s">
        <v>163</v>
      </c>
      <c r="B127" s="13" t="s">
        <v>158</v>
      </c>
      <c r="C127" s="14">
        <v>1</v>
      </c>
      <c r="D127" s="14" t="s">
        <v>159</v>
      </c>
      <c r="E127" s="9"/>
      <c r="F127" s="10">
        <f t="shared" si="6"/>
        <v>0</v>
      </c>
      <c r="G127" s="11"/>
      <c r="H127" s="10">
        <f t="shared" si="7"/>
        <v>0</v>
      </c>
      <c r="I127" s="12">
        <f t="shared" si="8"/>
        <v>0</v>
      </c>
    </row>
    <row r="128" spans="1:9" ht="24" x14ac:dyDescent="0.25">
      <c r="A128" s="6" t="s">
        <v>166</v>
      </c>
      <c r="B128" s="13" t="s">
        <v>161</v>
      </c>
      <c r="C128" s="14">
        <v>1</v>
      </c>
      <c r="D128" s="14" t="s">
        <v>162</v>
      </c>
      <c r="E128" s="9"/>
      <c r="F128" s="10">
        <f t="shared" si="6"/>
        <v>0</v>
      </c>
      <c r="G128" s="11"/>
      <c r="H128" s="10">
        <f t="shared" si="7"/>
        <v>0</v>
      </c>
      <c r="I128" s="12">
        <f t="shared" si="8"/>
        <v>0</v>
      </c>
    </row>
    <row r="129" spans="1:9" x14ac:dyDescent="0.25">
      <c r="A129" s="6" t="s">
        <v>169</v>
      </c>
      <c r="B129" s="13" t="s">
        <v>164</v>
      </c>
      <c r="C129" s="14">
        <v>1</v>
      </c>
      <c r="D129" s="14" t="s">
        <v>165</v>
      </c>
      <c r="E129" s="9"/>
      <c r="F129" s="10">
        <f t="shared" si="6"/>
        <v>0</v>
      </c>
      <c r="G129" s="11"/>
      <c r="H129" s="10">
        <f t="shared" si="7"/>
        <v>0</v>
      </c>
      <c r="I129" s="12">
        <f t="shared" si="8"/>
        <v>0</v>
      </c>
    </row>
    <row r="130" spans="1:9" x14ac:dyDescent="0.25">
      <c r="A130" s="6" t="s">
        <v>171</v>
      </c>
      <c r="B130" s="13" t="s">
        <v>167</v>
      </c>
      <c r="C130" s="14">
        <v>1</v>
      </c>
      <c r="D130" s="14" t="s">
        <v>168</v>
      </c>
      <c r="E130" s="9"/>
      <c r="F130" s="10">
        <f t="shared" si="6"/>
        <v>0</v>
      </c>
      <c r="G130" s="11"/>
      <c r="H130" s="10">
        <f t="shared" si="7"/>
        <v>0</v>
      </c>
      <c r="I130" s="12">
        <f t="shared" si="8"/>
        <v>0</v>
      </c>
    </row>
    <row r="131" spans="1:9" x14ac:dyDescent="0.25">
      <c r="A131" s="6" t="s">
        <v>318</v>
      </c>
      <c r="B131" s="13" t="s">
        <v>170</v>
      </c>
      <c r="C131" s="14">
        <v>1</v>
      </c>
      <c r="D131" s="14">
        <v>8670633</v>
      </c>
      <c r="E131" s="9"/>
      <c r="F131" s="10">
        <f t="shared" si="6"/>
        <v>0</v>
      </c>
      <c r="G131" s="11"/>
      <c r="H131" s="10">
        <f t="shared" si="7"/>
        <v>0</v>
      </c>
      <c r="I131" s="12">
        <f t="shared" si="8"/>
        <v>0</v>
      </c>
    </row>
    <row r="132" spans="1:9" ht="15.75" thickBot="1" x14ac:dyDescent="0.3">
      <c r="A132" s="6" t="s">
        <v>319</v>
      </c>
      <c r="B132" s="13" t="s">
        <v>172</v>
      </c>
      <c r="C132" s="14">
        <v>1</v>
      </c>
      <c r="D132" s="14" t="s">
        <v>173</v>
      </c>
      <c r="E132" s="9"/>
      <c r="F132" s="10">
        <f t="shared" si="6"/>
        <v>0</v>
      </c>
      <c r="G132" s="11"/>
      <c r="H132" s="10">
        <f t="shared" si="7"/>
        <v>0</v>
      </c>
      <c r="I132" s="12">
        <f t="shared" si="8"/>
        <v>0</v>
      </c>
    </row>
    <row r="133" spans="1:9" ht="15.75" thickBot="1" x14ac:dyDescent="0.3">
      <c r="A133" s="114"/>
      <c r="B133" s="114"/>
      <c r="C133" s="114"/>
      <c r="D133" s="114"/>
      <c r="E133" s="115"/>
      <c r="F133" s="16">
        <f>SUM(F74:F132)</f>
        <v>0</v>
      </c>
      <c r="G133" s="17"/>
      <c r="H133" s="18"/>
      <c r="I133" s="85">
        <f>SUM(I74:I132)</f>
        <v>0</v>
      </c>
    </row>
    <row r="134" spans="1:9" x14ac:dyDescent="0.25">
      <c r="A134" s="52"/>
      <c r="B134" s="53"/>
      <c r="C134" s="54"/>
      <c r="D134" s="53"/>
      <c r="E134" s="52">
        <v>1</v>
      </c>
      <c r="F134" s="53"/>
      <c r="G134" s="53"/>
      <c r="H134" s="55"/>
      <c r="I134" s="55"/>
    </row>
    <row r="135" spans="1:9" x14ac:dyDescent="0.25">
      <c r="A135" s="52"/>
      <c r="B135" s="53"/>
      <c r="C135" s="54"/>
      <c r="D135" s="53"/>
      <c r="E135" s="52"/>
      <c r="F135" s="53"/>
      <c r="G135" s="53"/>
      <c r="H135" s="56"/>
      <c r="I135" s="57"/>
    </row>
    <row r="136" spans="1:9" x14ac:dyDescent="0.25">
      <c r="A136" s="52"/>
      <c r="B136" s="53"/>
      <c r="C136" s="54"/>
      <c r="D136" s="53"/>
      <c r="E136" s="48" t="s">
        <v>240</v>
      </c>
      <c r="F136" s="53"/>
      <c r="G136" s="53"/>
      <c r="H136" s="55"/>
      <c r="I136" s="55"/>
    </row>
    <row r="137" spans="1:9" x14ac:dyDescent="0.25">
      <c r="A137" s="52"/>
      <c r="B137" s="53"/>
      <c r="C137" s="54"/>
      <c r="D137" s="53"/>
      <c r="E137" s="48" t="s">
        <v>241</v>
      </c>
      <c r="F137" s="53"/>
      <c r="G137" s="53"/>
      <c r="H137" s="57"/>
      <c r="I137" s="57"/>
    </row>
    <row r="138" spans="1:9" x14ac:dyDescent="0.25">
      <c r="A138" s="19"/>
      <c r="B138" s="20"/>
      <c r="C138" s="21"/>
      <c r="D138" s="20"/>
      <c r="E138" s="19"/>
      <c r="F138" s="20"/>
      <c r="G138" s="20"/>
      <c r="H138" s="58"/>
      <c r="I138" s="58"/>
    </row>
    <row r="139" spans="1:9" ht="36" x14ac:dyDescent="0.25">
      <c r="A139" s="1" t="s">
        <v>0</v>
      </c>
      <c r="B139" s="1" t="s">
        <v>1</v>
      </c>
      <c r="C139" s="91" t="s">
        <v>2</v>
      </c>
      <c r="D139" s="1" t="s">
        <v>3</v>
      </c>
      <c r="E139" s="3" t="s">
        <v>4</v>
      </c>
      <c r="F139" s="3" t="s">
        <v>5</v>
      </c>
      <c r="G139" s="3" t="s">
        <v>6</v>
      </c>
      <c r="H139" s="4" t="s">
        <v>7</v>
      </c>
      <c r="I139" s="4" t="s">
        <v>8</v>
      </c>
    </row>
    <row r="140" spans="1:9" x14ac:dyDescent="0.25">
      <c r="A140" s="118" t="s">
        <v>329</v>
      </c>
      <c r="B140" s="118"/>
      <c r="C140" s="118"/>
      <c r="D140" s="118"/>
      <c r="E140" s="119"/>
      <c r="F140" s="119"/>
      <c r="G140" s="119"/>
      <c r="H140" s="119"/>
      <c r="I140" s="119"/>
    </row>
    <row r="141" spans="1:9" x14ac:dyDescent="0.25">
      <c r="A141" s="6" t="s">
        <v>10</v>
      </c>
      <c r="B141" s="7" t="s">
        <v>244</v>
      </c>
      <c r="C141" s="8">
        <v>1</v>
      </c>
      <c r="D141" s="8" t="s">
        <v>245</v>
      </c>
      <c r="E141" s="59"/>
      <c r="F141" s="30">
        <f>C141*E141</f>
        <v>0</v>
      </c>
      <c r="G141" s="60"/>
      <c r="H141" s="30">
        <f>F141*G141</f>
        <v>0</v>
      </c>
      <c r="I141" s="30">
        <f>F141+H141</f>
        <v>0</v>
      </c>
    </row>
    <row r="142" spans="1:9" ht="24" x14ac:dyDescent="0.25">
      <c r="A142" s="6" t="s">
        <v>13</v>
      </c>
      <c r="B142" s="7" t="s">
        <v>320</v>
      </c>
      <c r="C142" s="8">
        <v>1</v>
      </c>
      <c r="D142" s="8"/>
      <c r="E142" s="59"/>
      <c r="F142" s="30">
        <f t="shared" ref="F142:F163" si="9">C142*E142</f>
        <v>0</v>
      </c>
      <c r="G142" s="60"/>
      <c r="H142" s="30">
        <f t="shared" ref="H142:H163" si="10">F142*G142</f>
        <v>0</v>
      </c>
      <c r="I142" s="30">
        <f t="shared" ref="I142:I163" si="11">F142+H142</f>
        <v>0</v>
      </c>
    </row>
    <row r="143" spans="1:9" x14ac:dyDescent="0.25">
      <c r="A143" s="6" t="s">
        <v>16</v>
      </c>
      <c r="B143" s="7" t="s">
        <v>246</v>
      </c>
      <c r="C143" s="8">
        <v>1</v>
      </c>
      <c r="D143" s="8" t="s">
        <v>247</v>
      </c>
      <c r="E143" s="59"/>
      <c r="F143" s="30">
        <f t="shared" si="9"/>
        <v>0</v>
      </c>
      <c r="G143" s="60"/>
      <c r="H143" s="30">
        <f t="shared" si="10"/>
        <v>0</v>
      </c>
      <c r="I143" s="30">
        <f t="shared" si="11"/>
        <v>0</v>
      </c>
    </row>
    <row r="144" spans="1:9" ht="24" x14ac:dyDescent="0.25">
      <c r="A144" s="6" t="s">
        <v>19</v>
      </c>
      <c r="B144" s="63" t="s">
        <v>248</v>
      </c>
      <c r="C144" s="14">
        <v>1</v>
      </c>
      <c r="D144" s="14" t="s">
        <v>249</v>
      </c>
      <c r="E144" s="59"/>
      <c r="F144" s="30">
        <f t="shared" si="9"/>
        <v>0</v>
      </c>
      <c r="G144" s="60"/>
      <c r="H144" s="30">
        <f t="shared" si="10"/>
        <v>0</v>
      </c>
      <c r="I144" s="30">
        <f t="shared" si="11"/>
        <v>0</v>
      </c>
    </row>
    <row r="145" spans="1:9" x14ac:dyDescent="0.25">
      <c r="A145" s="6" t="s">
        <v>20</v>
      </c>
      <c r="B145" s="61" t="s">
        <v>250</v>
      </c>
      <c r="C145" s="62">
        <v>1</v>
      </c>
      <c r="D145" s="62" t="s">
        <v>251</v>
      </c>
      <c r="E145" s="59"/>
      <c r="F145" s="30">
        <f t="shared" si="9"/>
        <v>0</v>
      </c>
      <c r="G145" s="60"/>
      <c r="H145" s="30">
        <f t="shared" si="10"/>
        <v>0</v>
      </c>
      <c r="I145" s="30">
        <f t="shared" si="11"/>
        <v>0</v>
      </c>
    </row>
    <row r="146" spans="1:9" ht="24" x14ac:dyDescent="0.25">
      <c r="A146" s="6" t="s">
        <v>23</v>
      </c>
      <c r="B146" s="13" t="s">
        <v>254</v>
      </c>
      <c r="C146" s="14">
        <v>1</v>
      </c>
      <c r="D146" s="14" t="s">
        <v>255</v>
      </c>
      <c r="E146" s="59"/>
      <c r="F146" s="30">
        <f t="shared" si="9"/>
        <v>0</v>
      </c>
      <c r="G146" s="60"/>
      <c r="H146" s="30">
        <f t="shared" si="10"/>
        <v>0</v>
      </c>
      <c r="I146" s="30">
        <f t="shared" si="11"/>
        <v>0</v>
      </c>
    </row>
    <row r="147" spans="1:9" ht="24" x14ac:dyDescent="0.25">
      <c r="A147" s="6" t="s">
        <v>26</v>
      </c>
      <c r="B147" s="13" t="s">
        <v>256</v>
      </c>
      <c r="C147" s="14">
        <v>1</v>
      </c>
      <c r="D147" s="14" t="s">
        <v>255</v>
      </c>
      <c r="E147" s="59"/>
      <c r="F147" s="30">
        <f t="shared" si="9"/>
        <v>0</v>
      </c>
      <c r="G147" s="60"/>
      <c r="H147" s="30">
        <f t="shared" si="10"/>
        <v>0</v>
      </c>
      <c r="I147" s="30">
        <f t="shared" si="11"/>
        <v>0</v>
      </c>
    </row>
    <row r="148" spans="1:9" ht="36" x14ac:dyDescent="0.25">
      <c r="A148" s="6" t="s">
        <v>29</v>
      </c>
      <c r="B148" s="13" t="s">
        <v>257</v>
      </c>
      <c r="C148" s="14">
        <v>1</v>
      </c>
      <c r="D148" s="14" t="s">
        <v>255</v>
      </c>
      <c r="E148" s="59"/>
      <c r="F148" s="30">
        <f t="shared" si="9"/>
        <v>0</v>
      </c>
      <c r="G148" s="60"/>
      <c r="H148" s="30">
        <f t="shared" si="10"/>
        <v>0</v>
      </c>
      <c r="I148" s="30">
        <f t="shared" si="11"/>
        <v>0</v>
      </c>
    </row>
    <row r="149" spans="1:9" x14ac:dyDescent="0.25">
      <c r="A149" s="6" t="s">
        <v>32</v>
      </c>
      <c r="B149" s="7" t="s">
        <v>258</v>
      </c>
      <c r="C149" s="8">
        <v>1</v>
      </c>
      <c r="D149" s="8" t="s">
        <v>259</v>
      </c>
      <c r="E149" s="59"/>
      <c r="F149" s="30">
        <f t="shared" si="9"/>
        <v>0</v>
      </c>
      <c r="G149" s="60"/>
      <c r="H149" s="30">
        <f t="shared" si="10"/>
        <v>0</v>
      </c>
      <c r="I149" s="30">
        <f t="shared" si="11"/>
        <v>0</v>
      </c>
    </row>
    <row r="150" spans="1:9" x14ac:dyDescent="0.25">
      <c r="A150" s="6" t="s">
        <v>35</v>
      </c>
      <c r="B150" s="7" t="s">
        <v>260</v>
      </c>
      <c r="C150" s="8">
        <v>1</v>
      </c>
      <c r="D150" s="64" t="s">
        <v>261</v>
      </c>
      <c r="E150" s="59"/>
      <c r="F150" s="30">
        <f t="shared" si="9"/>
        <v>0</v>
      </c>
      <c r="G150" s="60"/>
      <c r="H150" s="30">
        <f t="shared" si="10"/>
        <v>0</v>
      </c>
      <c r="I150" s="30">
        <f t="shared" si="11"/>
        <v>0</v>
      </c>
    </row>
    <row r="151" spans="1:9" x14ac:dyDescent="0.25">
      <c r="A151" s="6" t="s">
        <v>38</v>
      </c>
      <c r="B151" s="7" t="s">
        <v>262</v>
      </c>
      <c r="C151" s="8">
        <v>1</v>
      </c>
      <c r="D151" s="8" t="s">
        <v>263</v>
      </c>
      <c r="E151" s="59"/>
      <c r="F151" s="30">
        <f t="shared" si="9"/>
        <v>0</v>
      </c>
      <c r="G151" s="60"/>
      <c r="H151" s="30">
        <f t="shared" si="10"/>
        <v>0</v>
      </c>
      <c r="I151" s="30">
        <f t="shared" si="11"/>
        <v>0</v>
      </c>
    </row>
    <row r="152" spans="1:9" x14ac:dyDescent="0.25">
      <c r="A152" s="6" t="s">
        <v>39</v>
      </c>
      <c r="B152" s="7" t="s">
        <v>267</v>
      </c>
      <c r="C152" s="8">
        <v>1</v>
      </c>
      <c r="D152" s="8" t="s">
        <v>268</v>
      </c>
      <c r="E152" s="59"/>
      <c r="F152" s="30">
        <f t="shared" si="9"/>
        <v>0</v>
      </c>
      <c r="G152" s="60"/>
      <c r="H152" s="30">
        <f t="shared" si="10"/>
        <v>0</v>
      </c>
      <c r="I152" s="30">
        <f t="shared" si="11"/>
        <v>0</v>
      </c>
    </row>
    <row r="153" spans="1:9" ht="36" x14ac:dyDescent="0.25">
      <c r="A153" s="6" t="s">
        <v>42</v>
      </c>
      <c r="B153" s="7" t="s">
        <v>269</v>
      </c>
      <c r="C153" s="8">
        <v>1</v>
      </c>
      <c r="D153" s="8" t="s">
        <v>270</v>
      </c>
      <c r="E153" s="59"/>
      <c r="F153" s="30">
        <f t="shared" si="9"/>
        <v>0</v>
      </c>
      <c r="G153" s="60"/>
      <c r="H153" s="30">
        <f t="shared" si="10"/>
        <v>0</v>
      </c>
      <c r="I153" s="30">
        <f t="shared" si="11"/>
        <v>0</v>
      </c>
    </row>
    <row r="154" spans="1:9" ht="26.25" x14ac:dyDescent="0.25">
      <c r="A154" s="6" t="s">
        <v>45</v>
      </c>
      <c r="B154" s="86" t="s">
        <v>327</v>
      </c>
      <c r="C154" s="87">
        <v>1</v>
      </c>
      <c r="D154" s="8" t="s">
        <v>328</v>
      </c>
      <c r="E154" s="59"/>
      <c r="F154" s="30">
        <f t="shared" si="9"/>
        <v>0</v>
      </c>
      <c r="G154" s="60"/>
      <c r="H154" s="30">
        <f t="shared" si="10"/>
        <v>0</v>
      </c>
      <c r="I154" s="30">
        <f t="shared" si="11"/>
        <v>0</v>
      </c>
    </row>
    <row r="155" spans="1:9" x14ac:dyDescent="0.25">
      <c r="A155" s="6" t="s">
        <v>46</v>
      </c>
      <c r="B155" s="7" t="s">
        <v>271</v>
      </c>
      <c r="C155" s="8">
        <v>1</v>
      </c>
      <c r="D155" s="8" t="s">
        <v>272</v>
      </c>
      <c r="E155" s="59"/>
      <c r="F155" s="30">
        <f t="shared" si="9"/>
        <v>0</v>
      </c>
      <c r="G155" s="60"/>
      <c r="H155" s="30">
        <f t="shared" si="10"/>
        <v>0</v>
      </c>
      <c r="I155" s="30">
        <f t="shared" si="11"/>
        <v>0</v>
      </c>
    </row>
    <row r="156" spans="1:9" ht="24" x14ac:dyDescent="0.25">
      <c r="A156" s="6" t="s">
        <v>49</v>
      </c>
      <c r="B156" s="7" t="s">
        <v>275</v>
      </c>
      <c r="C156" s="8">
        <v>1</v>
      </c>
      <c r="D156" s="8" t="s">
        <v>325</v>
      </c>
      <c r="E156" s="59"/>
      <c r="F156" s="30">
        <f t="shared" si="9"/>
        <v>0</v>
      </c>
      <c r="G156" s="60"/>
      <c r="H156" s="30">
        <f t="shared" si="10"/>
        <v>0</v>
      </c>
      <c r="I156" s="30">
        <f t="shared" si="11"/>
        <v>0</v>
      </c>
    </row>
    <row r="157" spans="1:9" ht="24" x14ac:dyDescent="0.25">
      <c r="A157" s="6" t="s">
        <v>52</v>
      </c>
      <c r="B157" s="7" t="s">
        <v>321</v>
      </c>
      <c r="C157" s="8">
        <v>1</v>
      </c>
      <c r="D157" s="8" t="s">
        <v>326</v>
      </c>
      <c r="E157" s="59"/>
      <c r="F157" s="30">
        <f t="shared" si="9"/>
        <v>0</v>
      </c>
      <c r="G157" s="60"/>
      <c r="H157" s="30">
        <f t="shared" si="10"/>
        <v>0</v>
      </c>
      <c r="I157" s="30">
        <f t="shared" si="11"/>
        <v>0</v>
      </c>
    </row>
    <row r="158" spans="1:9" x14ac:dyDescent="0.25">
      <c r="A158" s="6" t="s">
        <v>55</v>
      </c>
      <c r="B158" s="7" t="s">
        <v>276</v>
      </c>
      <c r="C158" s="8">
        <v>1</v>
      </c>
      <c r="D158" s="8" t="s">
        <v>277</v>
      </c>
      <c r="E158" s="59"/>
      <c r="F158" s="30">
        <f t="shared" si="9"/>
        <v>0</v>
      </c>
      <c r="G158" s="60"/>
      <c r="H158" s="30">
        <f t="shared" si="10"/>
        <v>0</v>
      </c>
      <c r="I158" s="30">
        <f t="shared" si="11"/>
        <v>0</v>
      </c>
    </row>
    <row r="159" spans="1:9" x14ac:dyDescent="0.25">
      <c r="A159" s="6" t="s">
        <v>58</v>
      </c>
      <c r="B159" s="7" t="s">
        <v>280</v>
      </c>
      <c r="C159" s="8">
        <v>1</v>
      </c>
      <c r="D159" s="8" t="s">
        <v>281</v>
      </c>
      <c r="E159" s="59"/>
      <c r="F159" s="30">
        <f t="shared" si="9"/>
        <v>0</v>
      </c>
      <c r="G159" s="60"/>
      <c r="H159" s="30">
        <f t="shared" si="10"/>
        <v>0</v>
      </c>
      <c r="I159" s="30">
        <f t="shared" si="11"/>
        <v>0</v>
      </c>
    </row>
    <row r="160" spans="1:9" x14ac:dyDescent="0.25">
      <c r="A160" s="6" t="s">
        <v>61</v>
      </c>
      <c r="B160" s="15" t="s">
        <v>283</v>
      </c>
      <c r="C160" s="14">
        <v>1</v>
      </c>
      <c r="D160" s="14" t="s">
        <v>284</v>
      </c>
      <c r="E160" s="59"/>
      <c r="F160" s="30">
        <f t="shared" si="9"/>
        <v>0</v>
      </c>
      <c r="G160" s="60"/>
      <c r="H160" s="30">
        <f t="shared" si="10"/>
        <v>0</v>
      </c>
      <c r="I160" s="30">
        <f t="shared" si="11"/>
        <v>0</v>
      </c>
    </row>
    <row r="161" spans="1:9" x14ac:dyDescent="0.25">
      <c r="A161" s="6" t="s">
        <v>64</v>
      </c>
      <c r="B161" s="13" t="s">
        <v>322</v>
      </c>
      <c r="C161" s="88">
        <v>1</v>
      </c>
      <c r="D161" s="88" t="s">
        <v>323</v>
      </c>
      <c r="E161" s="59"/>
      <c r="F161" s="30">
        <f t="shared" si="9"/>
        <v>0</v>
      </c>
      <c r="G161" s="60"/>
      <c r="H161" s="30">
        <f t="shared" si="10"/>
        <v>0</v>
      </c>
      <c r="I161" s="30">
        <f t="shared" si="11"/>
        <v>0</v>
      </c>
    </row>
    <row r="162" spans="1:9" x14ac:dyDescent="0.25">
      <c r="A162" s="6" t="s">
        <v>67</v>
      </c>
      <c r="B162" s="15" t="s">
        <v>287</v>
      </c>
      <c r="C162" s="14">
        <v>1</v>
      </c>
      <c r="D162" s="14" t="s">
        <v>288</v>
      </c>
      <c r="E162" s="59"/>
      <c r="F162" s="30">
        <f t="shared" si="9"/>
        <v>0</v>
      </c>
      <c r="G162" s="60"/>
      <c r="H162" s="30">
        <f t="shared" si="10"/>
        <v>0</v>
      </c>
      <c r="I162" s="30">
        <f t="shared" si="11"/>
        <v>0</v>
      </c>
    </row>
    <row r="163" spans="1:9" ht="15.75" thickBot="1" x14ac:dyDescent="0.3">
      <c r="A163" s="6" t="s">
        <v>70</v>
      </c>
      <c r="B163" s="15" t="s">
        <v>289</v>
      </c>
      <c r="C163" s="14">
        <v>1</v>
      </c>
      <c r="D163" s="14" t="s">
        <v>290</v>
      </c>
      <c r="E163" s="59"/>
      <c r="F163" s="30">
        <f t="shared" si="9"/>
        <v>0</v>
      </c>
      <c r="G163" s="60"/>
      <c r="H163" s="30">
        <f t="shared" si="10"/>
        <v>0</v>
      </c>
      <c r="I163" s="30">
        <f t="shared" si="11"/>
        <v>0</v>
      </c>
    </row>
    <row r="164" spans="1:9" ht="15.75" thickBot="1" x14ac:dyDescent="0.3">
      <c r="A164" s="120"/>
      <c r="B164" s="120"/>
      <c r="C164" s="120"/>
      <c r="D164" s="120"/>
      <c r="E164" s="121"/>
      <c r="F164" s="65">
        <f>SUM(F141:F163)</f>
        <v>0</v>
      </c>
      <c r="G164" s="66"/>
      <c r="H164" s="18"/>
      <c r="I164" s="67">
        <f>SUM(I141:I163)</f>
        <v>0</v>
      </c>
    </row>
    <row r="165" spans="1:9" x14ac:dyDescent="0.25">
      <c r="A165" s="19"/>
      <c r="B165" s="20"/>
      <c r="C165" s="21"/>
      <c r="D165" s="20"/>
      <c r="E165" s="19"/>
      <c r="F165" s="20"/>
      <c r="G165" s="20"/>
      <c r="H165" s="22"/>
      <c r="I165" s="22"/>
    </row>
    <row r="166" spans="1:9" x14ac:dyDescent="0.25">
      <c r="A166" s="19"/>
      <c r="B166" s="20"/>
      <c r="C166" s="21"/>
      <c r="D166" s="20"/>
      <c r="E166" s="19"/>
      <c r="F166" s="20"/>
      <c r="G166" s="20"/>
      <c r="H166" s="22"/>
      <c r="I166" s="22"/>
    </row>
    <row r="167" spans="1:9" x14ac:dyDescent="0.25">
      <c r="A167" s="19"/>
      <c r="B167" s="20"/>
      <c r="C167" s="21"/>
      <c r="D167" s="20"/>
      <c r="E167" s="19"/>
      <c r="F167" s="20"/>
      <c r="G167" s="20"/>
      <c r="H167" s="22"/>
      <c r="I167" s="22"/>
    </row>
    <row r="168" spans="1:9" x14ac:dyDescent="0.25">
      <c r="A168" s="19"/>
      <c r="B168" s="20"/>
      <c r="C168" s="21"/>
      <c r="D168" s="20"/>
      <c r="E168" s="48" t="s">
        <v>240</v>
      </c>
      <c r="F168" s="20"/>
      <c r="G168" s="20"/>
      <c r="H168" s="22"/>
      <c r="I168" s="45"/>
    </row>
    <row r="169" spans="1:9" x14ac:dyDescent="0.25">
      <c r="A169" s="19"/>
      <c r="B169" s="20"/>
      <c r="C169" s="21"/>
      <c r="D169" s="20"/>
      <c r="E169" s="48" t="s">
        <v>241</v>
      </c>
      <c r="F169" s="20"/>
      <c r="G169" s="20"/>
      <c r="H169" s="22"/>
      <c r="I169" s="22"/>
    </row>
    <row r="170" spans="1:9" x14ac:dyDescent="0.25">
      <c r="A170" s="19"/>
      <c r="B170" s="20"/>
      <c r="C170" s="21"/>
      <c r="D170" s="20"/>
    </row>
    <row r="171" spans="1:9" x14ac:dyDescent="0.25">
      <c r="A171" s="19"/>
      <c r="B171" s="20"/>
      <c r="C171" s="21"/>
      <c r="D171" s="20"/>
    </row>
    <row r="173" spans="1:9" ht="36" x14ac:dyDescent="0.25">
      <c r="A173" s="71" t="s">
        <v>0</v>
      </c>
      <c r="B173" s="1" t="s">
        <v>1</v>
      </c>
      <c r="C173" s="91" t="s">
        <v>2</v>
      </c>
      <c r="D173" s="1" t="s">
        <v>3</v>
      </c>
      <c r="E173" s="3" t="s">
        <v>4</v>
      </c>
      <c r="F173" s="3" t="s">
        <v>5</v>
      </c>
      <c r="G173" s="3" t="s">
        <v>6</v>
      </c>
      <c r="H173" s="4" t="s">
        <v>7</v>
      </c>
      <c r="I173" s="4" t="s">
        <v>8</v>
      </c>
    </row>
    <row r="174" spans="1:9" x14ac:dyDescent="0.25">
      <c r="A174" s="107"/>
      <c r="B174" s="107"/>
      <c r="C174" s="107"/>
      <c r="D174" s="107"/>
      <c r="E174" s="106"/>
      <c r="F174" s="106"/>
      <c r="G174" s="106"/>
      <c r="H174" s="106"/>
      <c r="I174" s="108"/>
    </row>
    <row r="175" spans="1:9" ht="24" x14ac:dyDescent="0.25">
      <c r="A175" s="71" t="s">
        <v>10</v>
      </c>
      <c r="B175" s="103" t="s">
        <v>330</v>
      </c>
      <c r="C175" s="92">
        <v>1</v>
      </c>
      <c r="D175" s="93" t="s">
        <v>331</v>
      </c>
      <c r="E175" s="94"/>
      <c r="F175" s="95">
        <f>C175*E175</f>
        <v>0</v>
      </c>
      <c r="G175" s="96"/>
      <c r="H175" s="97">
        <f>F175*G175</f>
        <v>0</v>
      </c>
      <c r="I175" s="98">
        <f>F175+H175</f>
        <v>0</v>
      </c>
    </row>
    <row r="176" spans="1:9" x14ac:dyDescent="0.25">
      <c r="A176" s="71" t="s">
        <v>13</v>
      </c>
      <c r="B176" s="103" t="s">
        <v>332</v>
      </c>
      <c r="C176" s="92">
        <v>1</v>
      </c>
      <c r="D176" s="93" t="s">
        <v>333</v>
      </c>
      <c r="E176" s="94"/>
      <c r="F176" s="95">
        <f t="shared" ref="F176:F180" si="12">C176*E176</f>
        <v>0</v>
      </c>
      <c r="G176" s="96"/>
      <c r="H176" s="97">
        <f t="shared" ref="H176:H180" si="13">F176*G176</f>
        <v>0</v>
      </c>
      <c r="I176" s="98">
        <f t="shared" ref="I176:I180" si="14">F176+H176</f>
        <v>0</v>
      </c>
    </row>
    <row r="177" spans="1:9" ht="24" x14ac:dyDescent="0.25">
      <c r="A177" s="71" t="s">
        <v>16</v>
      </c>
      <c r="B177" s="104" t="s">
        <v>334</v>
      </c>
      <c r="C177" s="99">
        <v>1</v>
      </c>
      <c r="D177" s="99" t="s">
        <v>335</v>
      </c>
      <c r="E177" s="94"/>
      <c r="F177" s="95">
        <f t="shared" si="12"/>
        <v>0</v>
      </c>
      <c r="G177" s="96"/>
      <c r="H177" s="97">
        <f t="shared" si="13"/>
        <v>0</v>
      </c>
      <c r="I177" s="98">
        <f t="shared" si="14"/>
        <v>0</v>
      </c>
    </row>
    <row r="178" spans="1:9" x14ac:dyDescent="0.25">
      <c r="A178" s="71" t="s">
        <v>19</v>
      </c>
      <c r="B178" s="103" t="s">
        <v>336</v>
      </c>
      <c r="C178" s="99">
        <v>1</v>
      </c>
      <c r="D178" s="93" t="s">
        <v>337</v>
      </c>
      <c r="E178" s="94"/>
      <c r="F178" s="95">
        <f t="shared" si="12"/>
        <v>0</v>
      </c>
      <c r="G178" s="96"/>
      <c r="H178" s="97">
        <f t="shared" si="13"/>
        <v>0</v>
      </c>
      <c r="I178" s="98">
        <f t="shared" si="14"/>
        <v>0</v>
      </c>
    </row>
    <row r="179" spans="1:9" x14ac:dyDescent="0.25">
      <c r="A179" s="71" t="s">
        <v>20</v>
      </c>
      <c r="B179" s="104" t="s">
        <v>338</v>
      </c>
      <c r="C179" s="99">
        <v>1</v>
      </c>
      <c r="D179" s="99" t="s">
        <v>339</v>
      </c>
      <c r="E179" s="94"/>
      <c r="F179" s="95">
        <f t="shared" si="12"/>
        <v>0</v>
      </c>
      <c r="G179" s="96"/>
      <c r="H179" s="97">
        <f t="shared" si="13"/>
        <v>0</v>
      </c>
      <c r="I179" s="98">
        <f t="shared" si="14"/>
        <v>0</v>
      </c>
    </row>
    <row r="180" spans="1:9" ht="15.75" thickBot="1" x14ac:dyDescent="0.3">
      <c r="A180" s="71" t="s">
        <v>23</v>
      </c>
      <c r="B180" s="104" t="s">
        <v>340</v>
      </c>
      <c r="C180" s="99">
        <v>1</v>
      </c>
      <c r="D180" s="99" t="s">
        <v>341</v>
      </c>
      <c r="E180" s="94"/>
      <c r="F180" s="95">
        <f t="shared" si="12"/>
        <v>0</v>
      </c>
      <c r="G180" s="96"/>
      <c r="H180" s="97">
        <f t="shared" si="13"/>
        <v>0</v>
      </c>
      <c r="I180" s="98">
        <f t="shared" si="14"/>
        <v>0</v>
      </c>
    </row>
    <row r="181" spans="1:9" ht="15.75" thickBot="1" x14ac:dyDescent="0.3">
      <c r="A181" s="116" t="s">
        <v>174</v>
      </c>
      <c r="B181" s="116"/>
      <c r="C181" s="116"/>
      <c r="D181" s="116"/>
      <c r="E181" s="117"/>
      <c r="F181" s="100">
        <f>SUM(F175:F180)</f>
        <v>0</v>
      </c>
      <c r="G181" s="66"/>
      <c r="H181" s="18"/>
      <c r="I181" s="101">
        <f>SUM(I175:I180)</f>
        <v>0</v>
      </c>
    </row>
    <row r="182" spans="1:9" x14ac:dyDescent="0.25">
      <c r="A182" s="52"/>
      <c r="B182" s="20"/>
      <c r="C182" s="21"/>
      <c r="D182" s="20"/>
      <c r="E182" s="23"/>
      <c r="F182" s="20"/>
      <c r="G182" s="20"/>
      <c r="H182" s="22"/>
      <c r="I182" s="22"/>
    </row>
    <row r="183" spans="1:9" x14ac:dyDescent="0.25">
      <c r="A183" s="52"/>
      <c r="B183" s="20"/>
      <c r="C183" s="21"/>
      <c r="D183" s="20"/>
      <c r="E183" s="23"/>
      <c r="F183" s="20"/>
      <c r="G183" s="20"/>
      <c r="H183" s="22"/>
      <c r="I183" s="22"/>
    </row>
    <row r="184" spans="1:9" x14ac:dyDescent="0.25">
      <c r="A184" s="52"/>
      <c r="B184" s="20"/>
      <c r="C184" s="21"/>
      <c r="D184" s="20"/>
      <c r="E184" s="23"/>
      <c r="F184" s="20"/>
      <c r="G184" s="20"/>
      <c r="H184" s="22"/>
      <c r="I184" s="22"/>
    </row>
    <row r="185" spans="1:9" x14ac:dyDescent="0.25">
      <c r="A185" s="52"/>
      <c r="B185" s="20"/>
      <c r="C185" s="21"/>
      <c r="D185" s="20"/>
      <c r="E185" s="23"/>
      <c r="F185" s="20"/>
      <c r="G185" s="20"/>
      <c r="H185" s="22"/>
      <c r="I185" s="45"/>
    </row>
    <row r="186" spans="1:9" x14ac:dyDescent="0.25">
      <c r="A186" s="52"/>
      <c r="B186" s="20"/>
      <c r="C186" s="21"/>
      <c r="D186" s="20"/>
      <c r="E186" s="23"/>
      <c r="F186" s="20"/>
      <c r="G186" s="20"/>
      <c r="H186" s="22"/>
      <c r="I186" s="22"/>
    </row>
    <row r="187" spans="1:9" x14ac:dyDescent="0.25">
      <c r="A187" s="52"/>
      <c r="B187" s="20"/>
      <c r="C187" s="21"/>
      <c r="D187" s="20"/>
      <c r="E187" s="102" t="s">
        <v>240</v>
      </c>
      <c r="F187" s="20"/>
      <c r="G187" s="20"/>
      <c r="H187" s="22"/>
      <c r="I187" s="22"/>
    </row>
    <row r="188" spans="1:9" x14ac:dyDescent="0.25">
      <c r="A188" s="52"/>
      <c r="B188" s="20"/>
      <c r="C188" s="21"/>
      <c r="D188" s="20"/>
      <c r="E188" s="48" t="s">
        <v>241</v>
      </c>
      <c r="F188" s="20"/>
      <c r="G188" s="20"/>
      <c r="H188" s="22"/>
      <c r="I188" s="22"/>
    </row>
  </sheetData>
  <mergeCells count="10">
    <mergeCell ref="A174:I174"/>
    <mergeCell ref="A181:E181"/>
    <mergeCell ref="A140:I140"/>
    <mergeCell ref="A164:E164"/>
    <mergeCell ref="A53:I53"/>
    <mergeCell ref="A2:I2"/>
    <mergeCell ref="A5:I5"/>
    <mergeCell ref="A44:E44"/>
    <mergeCell ref="A73:I73"/>
    <mergeCell ref="A133:E133"/>
  </mergeCells>
  <phoneticPr fontId="15" type="noConversion"/>
  <pageMargins left="0.7" right="0.7" top="0.75" bottom="0.75" header="0.3" footer="0.3"/>
  <pageSetup paperSize="9" scale="80" orientation="portrait" horizontalDpi="0" verticalDpi="0" r:id="rId1"/>
  <headerFooter>
    <oddHeader>&amp;CUKW/DZP-281-ZO-69/2025&amp;RZałącznik nr 2</oddHeader>
  </headerFooter>
  <rowBreaks count="3" manualBreakCount="3">
    <brk id="48" max="8" man="1"/>
    <brk id="71" max="8" man="1"/>
    <brk id="1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Małgosia</cp:lastModifiedBy>
  <dcterms:created xsi:type="dcterms:W3CDTF">2025-11-19T10:43:13Z</dcterms:created>
  <dcterms:modified xsi:type="dcterms:W3CDTF">2025-11-24T13:24:16Z</dcterms:modified>
</cp:coreProperties>
</file>