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.wesolowska\Desktop\tabelka. 2025r\"/>
    </mc:Choice>
  </mc:AlternateContent>
  <xr:revisionPtr revIDLastSave="0" documentId="13_ncr:1_{739C4AA5-04E4-43F7-8740-BBAA762878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ka na rok 2025r." sheetId="5" r:id="rId1"/>
  </sheets>
  <definedNames>
    <definedName name="_xlnm.Print_Area" localSheetId="0">'Tabelka na rok 2025r.'!$A$1:$G$140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9" i="5" l="1"/>
  <c r="I139" i="5" s="1"/>
  <c r="G139" i="5" s="1"/>
  <c r="E136" i="5"/>
  <c r="I136" i="5" s="1"/>
  <c r="G136" i="5" s="1"/>
  <c r="E135" i="5"/>
  <c r="I135" i="5" s="1"/>
  <c r="G135" i="5" s="1"/>
  <c r="E132" i="5"/>
  <c r="G132" i="5" s="1"/>
  <c r="E129" i="5"/>
  <c r="G129" i="5" s="1"/>
  <c r="E128" i="5"/>
  <c r="G128" i="5" s="1"/>
  <c r="E127" i="5"/>
  <c r="G127" i="5" s="1"/>
  <c r="E126" i="5"/>
  <c r="G126" i="5" s="1"/>
  <c r="E124" i="5"/>
  <c r="G124" i="5" s="1"/>
  <c r="E123" i="5"/>
  <c r="G123" i="5" s="1"/>
  <c r="E122" i="5"/>
  <c r="G122" i="5" s="1"/>
  <c r="E121" i="5"/>
  <c r="G121" i="5" s="1"/>
  <c r="E119" i="5"/>
  <c r="G119" i="5" s="1"/>
  <c r="E118" i="5"/>
  <c r="G118" i="5" s="1"/>
  <c r="E117" i="5"/>
  <c r="G117" i="5" s="1"/>
  <c r="E116" i="5"/>
  <c r="G116" i="5" s="1"/>
  <c r="E114" i="5"/>
  <c r="G114" i="5" s="1"/>
  <c r="E113" i="5"/>
  <c r="G113" i="5" s="1"/>
  <c r="E112" i="5"/>
  <c r="G112" i="5" s="1"/>
  <c r="E111" i="5"/>
  <c r="G111" i="5" s="1"/>
  <c r="E107" i="5"/>
  <c r="G107" i="5" s="1"/>
  <c r="E106" i="5"/>
  <c r="G106" i="5" s="1"/>
  <c r="E105" i="5"/>
  <c r="G105" i="5" s="1"/>
  <c r="E104" i="5"/>
  <c r="G104" i="5" s="1"/>
  <c r="E102" i="5"/>
  <c r="G102" i="5" s="1"/>
  <c r="E101" i="5"/>
  <c r="G101" i="5" s="1"/>
  <c r="E100" i="5"/>
  <c r="G100" i="5" s="1"/>
  <c r="E99" i="5"/>
  <c r="G99" i="5" s="1"/>
  <c r="E97" i="5"/>
  <c r="G97" i="5" s="1"/>
  <c r="E96" i="5"/>
  <c r="G96" i="5" s="1"/>
  <c r="E95" i="5"/>
  <c r="G95" i="5" s="1"/>
  <c r="E94" i="5"/>
  <c r="G94" i="5" s="1"/>
  <c r="E92" i="5"/>
  <c r="G92" i="5" s="1"/>
  <c r="E91" i="5"/>
  <c r="G91" i="5" s="1"/>
  <c r="E90" i="5"/>
  <c r="G90" i="5" s="1"/>
  <c r="E89" i="5"/>
  <c r="G89" i="5" s="1"/>
  <c r="E85" i="5"/>
  <c r="G85" i="5" s="1"/>
  <c r="E84" i="5"/>
  <c r="G84" i="5" s="1"/>
  <c r="E83" i="5"/>
  <c r="G83" i="5" s="1"/>
  <c r="E82" i="5"/>
  <c r="G82" i="5" s="1"/>
  <c r="E80" i="5"/>
  <c r="G80" i="5" s="1"/>
  <c r="E79" i="5"/>
  <c r="G79" i="5" s="1"/>
  <c r="E78" i="5"/>
  <c r="G78" i="5" s="1"/>
  <c r="E77" i="5"/>
  <c r="G77" i="5" s="1"/>
  <c r="E73" i="5"/>
  <c r="G73" i="5" s="1"/>
  <c r="E72" i="5"/>
  <c r="G72" i="5" s="1"/>
  <c r="E71" i="5"/>
  <c r="G71" i="5" s="1"/>
  <c r="E70" i="5"/>
  <c r="G70" i="5" s="1"/>
  <c r="E68" i="5"/>
  <c r="G68" i="5" s="1"/>
  <c r="E67" i="5"/>
  <c r="G67" i="5" s="1"/>
  <c r="E66" i="5"/>
  <c r="G66" i="5" s="1"/>
  <c r="E65" i="5"/>
  <c r="G65" i="5" s="1"/>
  <c r="E61" i="5"/>
  <c r="G61" i="5" s="1"/>
  <c r="E60" i="5"/>
  <c r="G60" i="5" s="1"/>
  <c r="E59" i="5"/>
  <c r="G59" i="5" s="1"/>
  <c r="E58" i="5"/>
  <c r="G58" i="5" s="1"/>
  <c r="E56" i="5"/>
  <c r="G56" i="5" s="1"/>
  <c r="E55" i="5"/>
  <c r="G55" i="5" s="1"/>
  <c r="E54" i="5"/>
  <c r="G54" i="5" s="1"/>
  <c r="E53" i="5"/>
  <c r="G53" i="5" s="1"/>
  <c r="E49" i="5"/>
  <c r="G49" i="5" s="1"/>
  <c r="E48" i="5"/>
  <c r="G48" i="5" s="1"/>
  <c r="E47" i="5"/>
  <c r="G47" i="5" s="1"/>
  <c r="E46" i="5"/>
  <c r="G46" i="5" s="1"/>
  <c r="E44" i="5"/>
  <c r="G44" i="5" s="1"/>
  <c r="E43" i="5"/>
  <c r="G43" i="5" s="1"/>
  <c r="E42" i="5"/>
  <c r="G42" i="5" s="1"/>
  <c r="E41" i="5"/>
  <c r="G41" i="5" s="1"/>
  <c r="E37" i="5"/>
  <c r="G37" i="5" s="1"/>
  <c r="E34" i="5"/>
  <c r="G34" i="5" s="1"/>
  <c r="E33" i="5"/>
  <c r="G33" i="5" s="1"/>
  <c r="E32" i="5"/>
  <c r="G32" i="5" s="1"/>
  <c r="E29" i="5"/>
  <c r="G29" i="5" s="1"/>
  <c r="E28" i="5"/>
  <c r="G28" i="5" s="1"/>
  <c r="E27" i="5"/>
  <c r="G27" i="5" s="1"/>
  <c r="E23" i="5"/>
  <c r="G23" i="5" s="1"/>
  <c r="E22" i="5"/>
  <c r="G22" i="5" s="1"/>
  <c r="E21" i="5"/>
  <c r="G21" i="5" s="1"/>
  <c r="E18" i="5"/>
  <c r="G18" i="5" s="1"/>
  <c r="E17" i="5"/>
  <c r="G17" i="5" s="1"/>
  <c r="E16" i="5"/>
  <c r="G16" i="5" s="1"/>
  <c r="E12" i="5"/>
  <c r="G12" i="5" s="1"/>
  <c r="E11" i="5"/>
  <c r="G11" i="5" s="1"/>
  <c r="E10" i="5"/>
  <c r="G10" i="5" s="1"/>
  <c r="E7" i="5"/>
  <c r="G7" i="5" s="1"/>
  <c r="E6" i="5"/>
  <c r="G6" i="5" s="1"/>
  <c r="E5" i="5"/>
  <c r="G5" i="5" s="1"/>
  <c r="E140" i="5" l="1"/>
  <c r="G140" i="5"/>
</calcChain>
</file>

<file path=xl/sharedStrings.xml><?xml version="1.0" encoding="utf-8"?>
<sst xmlns="http://schemas.openxmlformats.org/spreadsheetml/2006/main" count="230" uniqueCount="53">
  <si>
    <t>Ekonomiczne</t>
  </si>
  <si>
    <t>Format/waga</t>
  </si>
  <si>
    <t>Ilość</t>
  </si>
  <si>
    <t>Cena jednostkowa</t>
  </si>
  <si>
    <t>4=2x3</t>
  </si>
  <si>
    <t>Format S do</t>
  </si>
  <si>
    <t>500 g</t>
  </si>
  <si>
    <t>Format M do</t>
  </si>
  <si>
    <t>1000 g</t>
  </si>
  <si>
    <t>Format L do</t>
  </si>
  <si>
    <t>2000 g</t>
  </si>
  <si>
    <t>Priorytetowe</t>
  </si>
  <si>
    <t>Gabaryt A</t>
  </si>
  <si>
    <t>do 1 kg</t>
  </si>
  <si>
    <t>ponad 1 kg do 2 kg</t>
  </si>
  <si>
    <t>ponad 2 kg do 5 kg</t>
  </si>
  <si>
    <t>ponad 5 kg do 10 kg</t>
  </si>
  <si>
    <t>CENA OFERTY BRUTTO</t>
  </si>
  <si>
    <t>Cena częściowa netto</t>
  </si>
  <si>
    <t>Cena częściowa brutto</t>
  </si>
  <si>
    <t>ZPO</t>
  </si>
  <si>
    <t>ODBIÓR KORESPONDENCJI</t>
  </si>
  <si>
    <t>Odbiór korespondencji przeznaczonej do nadania z siedziby Zamawiającego</t>
  </si>
  <si>
    <t>Cena jednostkowa za jeden miesiąc</t>
  </si>
  <si>
    <t>VAT</t>
  </si>
  <si>
    <t>Gabaryt B</t>
  </si>
  <si>
    <t>PACZKI POCZTOWE Krajowe</t>
  </si>
  <si>
    <t>ZWROT PACZKI POCZTOWE Krajowe</t>
  </si>
  <si>
    <t>ZWROT PRZESYŁKI LISTOWE REJESTROWANE Krajowe</t>
  </si>
  <si>
    <t xml:space="preserve"> PRZESYŁKI LISTOWE REJESTROWANE Krajowe</t>
  </si>
  <si>
    <t>PRZESYŁKI LISTOWE NIEREJESTROWANE Krajowe</t>
  </si>
  <si>
    <t>PRZESYŁKI LISTOWE NIEREJESTROWANE Zagraniczne</t>
  </si>
  <si>
    <t>WAGA</t>
  </si>
  <si>
    <t>Kraj</t>
  </si>
  <si>
    <t>50g</t>
  </si>
  <si>
    <t>ponad 50g do 100g</t>
  </si>
  <si>
    <t>ponad 100g do 350g</t>
  </si>
  <si>
    <t>ponad 350g do 500g</t>
  </si>
  <si>
    <t>Kraje europejskie łącznie z Cyprem, całą Rosją i Izraelem</t>
  </si>
  <si>
    <t>Ameryka Północna Afryka</t>
  </si>
  <si>
    <t>REJESTROWANE PRZESYŁKI LISTOWE  Zagraniczne</t>
  </si>
  <si>
    <t>Ameryka Południowa , Środkowa i Azja</t>
  </si>
  <si>
    <t>Australia i Oceania</t>
  </si>
  <si>
    <t>strefa</t>
  </si>
  <si>
    <t>Potwierdzwenie odbioru przesyłek listowych rejestrowanych zagranicznych ZPO</t>
  </si>
  <si>
    <t>Potwierdzwenie odbioru przesyłek listowych rejestrowanych krakowych ZPO</t>
  </si>
  <si>
    <t>rozmiar do</t>
  </si>
  <si>
    <t xml:space="preserve">Cena jednostkowa </t>
  </si>
  <si>
    <t>waga do</t>
  </si>
  <si>
    <t>20 kg</t>
  </si>
  <si>
    <t>C3</t>
  </si>
  <si>
    <t>C4</t>
  </si>
  <si>
    <t>KURIERSKIE KRAJOWE ZA POBRANIEM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</si>
</sst>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.5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9" fontId="2" fillId="3" borderId="3" xfId="0" applyNumberFormat="1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2" borderId="31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1"/>
  <sheetViews>
    <sheetView tabSelected="1" view="pageBreakPreview" topLeftCell="A103" zoomScale="60" zoomScaleNormal="70" workbookViewId="0">
      <selection activeCell="P138" sqref="P138"/>
    </sheetView>
  </sheetViews>
  <sheetFormatPr defaultRowHeight="15" x14ac:dyDescent="0.25"/>
  <cols>
    <col min="1" max="1" width="20.85546875" customWidth="1"/>
    <col min="2" max="2" width="23.7109375" customWidth="1"/>
    <col min="3" max="7" width="20.85546875" customWidth="1"/>
  </cols>
  <sheetData>
    <row r="1" spans="1:7" ht="16.5" thickBot="1" x14ac:dyDescent="0.3">
      <c r="A1" s="42" t="s">
        <v>30</v>
      </c>
      <c r="B1" s="43"/>
      <c r="C1" s="43"/>
      <c r="D1" s="44"/>
      <c r="E1" s="45" t="s">
        <v>18</v>
      </c>
      <c r="F1" s="45" t="s">
        <v>24</v>
      </c>
      <c r="G1" s="45" t="s">
        <v>19</v>
      </c>
    </row>
    <row r="2" spans="1:7" ht="16.5" thickBot="1" x14ac:dyDescent="0.3">
      <c r="A2" s="42" t="s">
        <v>0</v>
      </c>
      <c r="B2" s="43"/>
      <c r="C2" s="43"/>
      <c r="D2" s="44"/>
      <c r="E2" s="46"/>
      <c r="F2" s="46"/>
      <c r="G2" s="46"/>
    </row>
    <row r="3" spans="1:7" ht="16.5" thickBot="1" x14ac:dyDescent="0.3">
      <c r="A3" s="48" t="s">
        <v>1</v>
      </c>
      <c r="B3" s="49"/>
      <c r="C3" s="1" t="s">
        <v>2</v>
      </c>
      <c r="D3" s="1" t="s">
        <v>3</v>
      </c>
      <c r="E3" s="47"/>
      <c r="F3" s="47"/>
      <c r="G3" s="47"/>
    </row>
    <row r="4" spans="1:7" ht="15.75" thickBot="1" x14ac:dyDescent="0.3">
      <c r="A4" s="50">
        <v>1</v>
      </c>
      <c r="B4" s="51"/>
      <c r="C4" s="2">
        <v>2</v>
      </c>
      <c r="D4" s="2">
        <v>3</v>
      </c>
      <c r="E4" s="3" t="s">
        <v>4</v>
      </c>
      <c r="F4" s="3"/>
      <c r="G4" s="3">
        <v>5</v>
      </c>
    </row>
    <row r="5" spans="1:7" ht="16.5" thickBot="1" x14ac:dyDescent="0.3">
      <c r="A5" s="4" t="s">
        <v>5</v>
      </c>
      <c r="B5" s="1" t="s">
        <v>6</v>
      </c>
      <c r="C5" s="1">
        <v>2000</v>
      </c>
      <c r="D5" s="38">
        <v>0</v>
      </c>
      <c r="E5" s="17">
        <f>C5*D5</f>
        <v>0</v>
      </c>
      <c r="F5" s="5"/>
      <c r="G5" s="17">
        <f>E5*H5+E5</f>
        <v>0</v>
      </c>
    </row>
    <row r="6" spans="1:7" ht="16.5" thickBot="1" x14ac:dyDescent="0.3">
      <c r="A6" s="4" t="s">
        <v>7</v>
      </c>
      <c r="B6" s="1" t="s">
        <v>8</v>
      </c>
      <c r="C6" s="1">
        <v>120</v>
      </c>
      <c r="D6" s="38">
        <v>0</v>
      </c>
      <c r="E6" s="17">
        <f t="shared" ref="E6:E7" si="0">C6*D6</f>
        <v>0</v>
      </c>
      <c r="F6" s="5"/>
      <c r="G6" s="17">
        <f t="shared" ref="G6:G7" si="1">E6*H6+E6</f>
        <v>0</v>
      </c>
    </row>
    <row r="7" spans="1:7" ht="16.5" thickBot="1" x14ac:dyDescent="0.3">
      <c r="A7" s="4" t="s">
        <v>9</v>
      </c>
      <c r="B7" s="1" t="s">
        <v>10</v>
      </c>
      <c r="C7" s="1">
        <v>12</v>
      </c>
      <c r="D7" s="38">
        <v>0</v>
      </c>
      <c r="E7" s="17">
        <f t="shared" si="0"/>
        <v>0</v>
      </c>
      <c r="F7" s="5"/>
      <c r="G7" s="17">
        <f t="shared" si="1"/>
        <v>0</v>
      </c>
    </row>
    <row r="8" spans="1:7" ht="30.75" customHeight="1" thickBot="1" x14ac:dyDescent="0.3">
      <c r="A8" s="42" t="s">
        <v>11</v>
      </c>
      <c r="B8" s="43"/>
      <c r="C8" s="43"/>
      <c r="D8" s="44"/>
      <c r="E8" s="45"/>
      <c r="F8" s="8"/>
      <c r="G8" s="45"/>
    </row>
    <row r="9" spans="1:7" ht="16.5" thickBot="1" x14ac:dyDescent="0.3">
      <c r="A9" s="48" t="s">
        <v>1</v>
      </c>
      <c r="B9" s="49"/>
      <c r="C9" s="1" t="s">
        <v>2</v>
      </c>
      <c r="D9" s="1" t="s">
        <v>3</v>
      </c>
      <c r="E9" s="47"/>
      <c r="F9" s="10"/>
      <c r="G9" s="47"/>
    </row>
    <row r="10" spans="1:7" ht="16.5" thickBot="1" x14ac:dyDescent="0.3">
      <c r="A10" s="4" t="s">
        <v>5</v>
      </c>
      <c r="B10" s="1" t="s">
        <v>6</v>
      </c>
      <c r="C10" s="6">
        <v>12</v>
      </c>
      <c r="D10" s="38">
        <v>0</v>
      </c>
      <c r="E10" s="17">
        <f>C10*D10</f>
        <v>0</v>
      </c>
      <c r="F10" s="5"/>
      <c r="G10" s="17">
        <f>E10*H10+E10</f>
        <v>0</v>
      </c>
    </row>
    <row r="11" spans="1:7" ht="16.5" thickBot="1" x14ac:dyDescent="0.3">
      <c r="A11" s="4" t="s">
        <v>7</v>
      </c>
      <c r="B11" s="1" t="s">
        <v>8</v>
      </c>
      <c r="C11" s="6">
        <v>2</v>
      </c>
      <c r="D11" s="38">
        <v>0</v>
      </c>
      <c r="E11" s="17">
        <f t="shared" ref="E11:E12" si="2">C11*D11</f>
        <v>0</v>
      </c>
      <c r="F11" s="5"/>
      <c r="G11" s="17">
        <f t="shared" ref="G11:G12" si="3">E11*H11+E11</f>
        <v>0</v>
      </c>
    </row>
    <row r="12" spans="1:7" ht="16.5" thickBot="1" x14ac:dyDescent="0.3">
      <c r="A12" s="4" t="s">
        <v>9</v>
      </c>
      <c r="B12" s="1" t="s">
        <v>10</v>
      </c>
      <c r="C12" s="6">
        <v>2</v>
      </c>
      <c r="D12" s="38">
        <v>0</v>
      </c>
      <c r="E12" s="17">
        <f t="shared" si="2"/>
        <v>0</v>
      </c>
      <c r="F12" s="5"/>
      <c r="G12" s="17">
        <f t="shared" si="3"/>
        <v>0</v>
      </c>
    </row>
    <row r="13" spans="1:7" ht="16.5" thickBot="1" x14ac:dyDescent="0.3">
      <c r="A13" s="42" t="s">
        <v>29</v>
      </c>
      <c r="B13" s="43"/>
      <c r="C13" s="43"/>
      <c r="D13" s="44"/>
      <c r="E13" s="45"/>
      <c r="F13" s="8"/>
      <c r="G13" s="45"/>
    </row>
    <row r="14" spans="1:7" ht="16.5" thickBot="1" x14ac:dyDescent="0.3">
      <c r="A14" s="42" t="s">
        <v>0</v>
      </c>
      <c r="B14" s="43"/>
      <c r="C14" s="43"/>
      <c r="D14" s="44"/>
      <c r="E14" s="46"/>
      <c r="F14" s="9"/>
      <c r="G14" s="46"/>
    </row>
    <row r="15" spans="1:7" ht="16.5" thickBot="1" x14ac:dyDescent="0.3">
      <c r="A15" s="48" t="s">
        <v>1</v>
      </c>
      <c r="B15" s="49"/>
      <c r="C15" s="1" t="s">
        <v>2</v>
      </c>
      <c r="D15" s="1" t="s">
        <v>3</v>
      </c>
      <c r="E15" s="47"/>
      <c r="F15" s="10"/>
      <c r="G15" s="47"/>
    </row>
    <row r="16" spans="1:7" ht="16.5" thickBot="1" x14ac:dyDescent="0.3">
      <c r="A16" s="4" t="s">
        <v>5</v>
      </c>
      <c r="B16" s="1" t="s">
        <v>6</v>
      </c>
      <c r="C16" s="6">
        <v>16900</v>
      </c>
      <c r="D16" s="38">
        <v>0</v>
      </c>
      <c r="E16" s="17">
        <f>C16*D16</f>
        <v>0</v>
      </c>
      <c r="F16" s="5"/>
      <c r="G16" s="17">
        <f>E16*H16+E16</f>
        <v>0</v>
      </c>
    </row>
    <row r="17" spans="1:7" ht="16.5" thickBot="1" x14ac:dyDescent="0.3">
      <c r="A17" s="4" t="s">
        <v>7</v>
      </c>
      <c r="B17" s="1" t="s">
        <v>8</v>
      </c>
      <c r="C17" s="6">
        <v>1450</v>
      </c>
      <c r="D17" s="38">
        <v>0</v>
      </c>
      <c r="E17" s="17">
        <f>C17*D17</f>
        <v>0</v>
      </c>
      <c r="F17" s="5"/>
      <c r="G17" s="17">
        <f t="shared" ref="G17:G18" si="4">E17*H17+E17</f>
        <v>0</v>
      </c>
    </row>
    <row r="18" spans="1:7" ht="16.5" thickBot="1" x14ac:dyDescent="0.3">
      <c r="A18" s="4" t="s">
        <v>9</v>
      </c>
      <c r="B18" s="1" t="s">
        <v>10</v>
      </c>
      <c r="C18" s="6">
        <v>700</v>
      </c>
      <c r="D18" s="38">
        <v>0</v>
      </c>
      <c r="E18" s="17">
        <f>C18*D18</f>
        <v>0</v>
      </c>
      <c r="F18" s="5"/>
      <c r="G18" s="17">
        <f t="shared" si="4"/>
        <v>0</v>
      </c>
    </row>
    <row r="19" spans="1:7" ht="30.75" customHeight="1" thickBot="1" x14ac:dyDescent="0.3">
      <c r="A19" s="42" t="s">
        <v>11</v>
      </c>
      <c r="B19" s="43"/>
      <c r="C19" s="43"/>
      <c r="D19" s="44"/>
      <c r="E19" s="45"/>
      <c r="F19" s="8"/>
      <c r="G19" s="45"/>
    </row>
    <row r="20" spans="1:7" ht="16.5" thickBot="1" x14ac:dyDescent="0.3">
      <c r="A20" s="48" t="s">
        <v>1</v>
      </c>
      <c r="B20" s="49"/>
      <c r="C20" s="1" t="s">
        <v>2</v>
      </c>
      <c r="D20" s="1" t="s">
        <v>3</v>
      </c>
      <c r="E20" s="47"/>
      <c r="F20" s="10"/>
      <c r="G20" s="47"/>
    </row>
    <row r="21" spans="1:7" ht="16.5" thickBot="1" x14ac:dyDescent="0.3">
      <c r="A21" s="4" t="s">
        <v>5</v>
      </c>
      <c r="B21" s="1" t="s">
        <v>6</v>
      </c>
      <c r="C21" s="6">
        <v>12</v>
      </c>
      <c r="D21" s="38">
        <v>0</v>
      </c>
      <c r="E21" s="17">
        <f>C21*D21</f>
        <v>0</v>
      </c>
      <c r="F21" s="5"/>
      <c r="G21" s="17">
        <f>E21*H21+E21</f>
        <v>0</v>
      </c>
    </row>
    <row r="22" spans="1:7" ht="16.5" thickBot="1" x14ac:dyDescent="0.3">
      <c r="A22" s="4" t="s">
        <v>7</v>
      </c>
      <c r="B22" s="1" t="s">
        <v>8</v>
      </c>
      <c r="C22" s="6">
        <v>24</v>
      </c>
      <c r="D22" s="38">
        <v>0</v>
      </c>
      <c r="E22" s="17">
        <f t="shared" ref="E22:E23" si="5">C22*D22</f>
        <v>0</v>
      </c>
      <c r="F22" s="5"/>
      <c r="G22" s="17">
        <f t="shared" ref="G22:G23" si="6">E22*H22+E22</f>
        <v>0</v>
      </c>
    </row>
    <row r="23" spans="1:7" ht="16.5" thickBot="1" x14ac:dyDescent="0.3">
      <c r="A23" s="4" t="s">
        <v>9</v>
      </c>
      <c r="B23" s="1" t="s">
        <v>10</v>
      </c>
      <c r="C23" s="6">
        <v>15</v>
      </c>
      <c r="D23" s="38">
        <v>0</v>
      </c>
      <c r="E23" s="17">
        <f t="shared" si="5"/>
        <v>0</v>
      </c>
      <c r="F23" s="5"/>
      <c r="G23" s="17">
        <f t="shared" si="6"/>
        <v>0</v>
      </c>
    </row>
    <row r="24" spans="1:7" ht="16.5" thickBot="1" x14ac:dyDescent="0.3">
      <c r="A24" s="42" t="s">
        <v>28</v>
      </c>
      <c r="B24" s="43"/>
      <c r="C24" s="43"/>
      <c r="D24" s="44"/>
      <c r="E24" s="45"/>
      <c r="F24" s="8"/>
      <c r="G24" s="45"/>
    </row>
    <row r="25" spans="1:7" ht="16.5" thickBot="1" x14ac:dyDescent="0.3">
      <c r="A25" s="42" t="s">
        <v>0</v>
      </c>
      <c r="B25" s="43"/>
      <c r="C25" s="43"/>
      <c r="D25" s="44"/>
      <c r="E25" s="46"/>
      <c r="F25" s="9"/>
      <c r="G25" s="46"/>
    </row>
    <row r="26" spans="1:7" ht="16.5" thickBot="1" x14ac:dyDescent="0.3">
      <c r="A26" s="48" t="s">
        <v>1</v>
      </c>
      <c r="B26" s="49"/>
      <c r="C26" s="1" t="s">
        <v>2</v>
      </c>
      <c r="D26" s="1" t="s">
        <v>3</v>
      </c>
      <c r="E26" s="47"/>
      <c r="F26" s="10"/>
      <c r="G26" s="47"/>
    </row>
    <row r="27" spans="1:7" ht="16.5" thickBot="1" x14ac:dyDescent="0.3">
      <c r="A27" s="4" t="s">
        <v>5</v>
      </c>
      <c r="B27" s="1" t="s">
        <v>6</v>
      </c>
      <c r="C27" s="6">
        <v>1500</v>
      </c>
      <c r="D27" s="38">
        <v>0</v>
      </c>
      <c r="E27" s="35">
        <f>C27*D27</f>
        <v>0</v>
      </c>
      <c r="F27" s="5"/>
      <c r="G27" s="35">
        <f>E27*H27+E27</f>
        <v>0</v>
      </c>
    </row>
    <row r="28" spans="1:7" ht="16.5" thickBot="1" x14ac:dyDescent="0.3">
      <c r="A28" s="4" t="s">
        <v>7</v>
      </c>
      <c r="B28" s="1" t="s">
        <v>8</v>
      </c>
      <c r="C28" s="6">
        <v>40</v>
      </c>
      <c r="D28" s="38">
        <v>0</v>
      </c>
      <c r="E28" s="35">
        <f>C28*D28</f>
        <v>0</v>
      </c>
      <c r="F28" s="5"/>
      <c r="G28" s="35">
        <f t="shared" ref="G28:G29" si="7">E28*H28+E28</f>
        <v>0</v>
      </c>
    </row>
    <row r="29" spans="1:7" ht="16.5" thickBot="1" x14ac:dyDescent="0.3">
      <c r="A29" s="4" t="s">
        <v>9</v>
      </c>
      <c r="B29" s="1" t="s">
        <v>10</v>
      </c>
      <c r="C29" s="6">
        <v>8</v>
      </c>
      <c r="D29" s="38">
        <v>0</v>
      </c>
      <c r="E29" s="35">
        <f>C29*D29</f>
        <v>0</v>
      </c>
      <c r="F29" s="5"/>
      <c r="G29" s="35">
        <f t="shared" si="7"/>
        <v>0</v>
      </c>
    </row>
    <row r="30" spans="1:7" ht="30.75" customHeight="1" thickBot="1" x14ac:dyDescent="0.3">
      <c r="A30" s="42" t="s">
        <v>11</v>
      </c>
      <c r="B30" s="43"/>
      <c r="C30" s="43"/>
      <c r="D30" s="44"/>
      <c r="E30" s="45"/>
      <c r="F30" s="8"/>
      <c r="G30" s="45"/>
    </row>
    <row r="31" spans="1:7" ht="16.5" thickBot="1" x14ac:dyDescent="0.3">
      <c r="A31" s="48" t="s">
        <v>1</v>
      </c>
      <c r="B31" s="49"/>
      <c r="C31" s="1" t="s">
        <v>2</v>
      </c>
      <c r="D31" s="1" t="s">
        <v>3</v>
      </c>
      <c r="E31" s="47"/>
      <c r="F31" s="10"/>
      <c r="G31" s="47"/>
    </row>
    <row r="32" spans="1:7" ht="16.5" thickBot="1" x14ac:dyDescent="0.3">
      <c r="A32" s="4" t="s">
        <v>5</v>
      </c>
      <c r="B32" s="1" t="s">
        <v>6</v>
      </c>
      <c r="C32" s="6">
        <v>5</v>
      </c>
      <c r="D32" s="38">
        <v>0</v>
      </c>
      <c r="E32" s="17">
        <f>C32*D32</f>
        <v>0</v>
      </c>
      <c r="F32" s="5"/>
      <c r="G32" s="17">
        <f>E32*H32+E32</f>
        <v>0</v>
      </c>
    </row>
    <row r="33" spans="1:7" ht="16.5" thickBot="1" x14ac:dyDescent="0.3">
      <c r="A33" s="4" t="s">
        <v>7</v>
      </c>
      <c r="B33" s="1" t="s">
        <v>8</v>
      </c>
      <c r="C33" s="6">
        <v>3</v>
      </c>
      <c r="D33" s="38">
        <v>0</v>
      </c>
      <c r="E33" s="17">
        <f t="shared" ref="E33:E34" si="8">C33*D33</f>
        <v>0</v>
      </c>
      <c r="F33" s="5"/>
      <c r="G33" s="17">
        <f t="shared" ref="G33:G34" si="9">E33*H33+E33</f>
        <v>0</v>
      </c>
    </row>
    <row r="34" spans="1:7" ht="16.5" thickBot="1" x14ac:dyDescent="0.3">
      <c r="A34" s="4" t="s">
        <v>9</v>
      </c>
      <c r="B34" s="1" t="s">
        <v>10</v>
      </c>
      <c r="C34" s="6">
        <v>2</v>
      </c>
      <c r="D34" s="38">
        <v>0</v>
      </c>
      <c r="E34" s="17">
        <f t="shared" si="8"/>
        <v>0</v>
      </c>
      <c r="F34" s="5"/>
      <c r="G34" s="17">
        <f t="shared" si="9"/>
        <v>0</v>
      </c>
    </row>
    <row r="35" spans="1:7" ht="30.75" customHeight="1" thickBot="1" x14ac:dyDescent="0.3">
      <c r="A35" s="42" t="s">
        <v>45</v>
      </c>
      <c r="B35" s="43"/>
      <c r="C35" s="43"/>
      <c r="D35" s="44"/>
      <c r="E35" s="45"/>
      <c r="F35" s="8"/>
      <c r="G35" s="45"/>
    </row>
    <row r="36" spans="1:7" ht="16.5" thickBot="1" x14ac:dyDescent="0.3">
      <c r="A36" s="48" t="s">
        <v>1</v>
      </c>
      <c r="B36" s="49"/>
      <c r="C36" s="1" t="s">
        <v>2</v>
      </c>
      <c r="D36" s="1" t="s">
        <v>3</v>
      </c>
      <c r="E36" s="47"/>
      <c r="F36" s="10"/>
      <c r="G36" s="47"/>
    </row>
    <row r="37" spans="1:7" ht="16.5" thickBot="1" x14ac:dyDescent="0.3">
      <c r="A37" s="4" t="s">
        <v>20</v>
      </c>
      <c r="B37" s="1"/>
      <c r="C37" s="6">
        <v>19050</v>
      </c>
      <c r="D37" s="38">
        <v>0</v>
      </c>
      <c r="E37" s="17">
        <f>C37*D37</f>
        <v>0</v>
      </c>
      <c r="F37" s="5"/>
      <c r="G37" s="17">
        <f>E37*H37+E37</f>
        <v>0</v>
      </c>
    </row>
    <row r="38" spans="1:7" ht="16.5" thickBot="1" x14ac:dyDescent="0.3">
      <c r="A38" s="42" t="s">
        <v>26</v>
      </c>
      <c r="B38" s="43"/>
      <c r="C38" s="43"/>
      <c r="D38" s="44"/>
      <c r="E38" s="45"/>
      <c r="F38" s="8"/>
      <c r="G38" s="45"/>
    </row>
    <row r="39" spans="1:7" ht="16.5" thickBot="1" x14ac:dyDescent="0.3">
      <c r="A39" s="42" t="s">
        <v>0</v>
      </c>
      <c r="B39" s="43"/>
      <c r="C39" s="43"/>
      <c r="D39" s="44"/>
      <c r="E39" s="46"/>
      <c r="F39" s="9"/>
      <c r="G39" s="46"/>
    </row>
    <row r="40" spans="1:7" ht="16.5" thickBot="1" x14ac:dyDescent="0.3">
      <c r="A40" s="48" t="s">
        <v>12</v>
      </c>
      <c r="B40" s="49"/>
      <c r="C40" s="1" t="s">
        <v>2</v>
      </c>
      <c r="D40" s="1" t="s">
        <v>3</v>
      </c>
      <c r="E40" s="47"/>
      <c r="F40" s="10"/>
      <c r="G40" s="47"/>
    </row>
    <row r="41" spans="1:7" ht="16.5" thickBot="1" x14ac:dyDescent="0.3">
      <c r="A41" s="48" t="s">
        <v>13</v>
      </c>
      <c r="B41" s="49"/>
      <c r="C41" s="1">
        <v>1</v>
      </c>
      <c r="D41" s="38">
        <v>0</v>
      </c>
      <c r="E41" s="17">
        <f>C41*D41</f>
        <v>0</v>
      </c>
      <c r="F41" s="5"/>
      <c r="G41" s="17">
        <f>E41*H41+E41</f>
        <v>0</v>
      </c>
    </row>
    <row r="42" spans="1:7" ht="16.5" thickBot="1" x14ac:dyDescent="0.3">
      <c r="A42" s="48" t="s">
        <v>14</v>
      </c>
      <c r="B42" s="49"/>
      <c r="C42" s="1">
        <v>12</v>
      </c>
      <c r="D42" s="38">
        <v>0</v>
      </c>
      <c r="E42" s="17">
        <f t="shared" ref="E42:E44" si="10">C42*D42</f>
        <v>0</v>
      </c>
      <c r="F42" s="5"/>
      <c r="G42" s="17">
        <f t="shared" ref="G42:G44" si="11">E42*H42+E42</f>
        <v>0</v>
      </c>
    </row>
    <row r="43" spans="1:7" ht="16.5" thickBot="1" x14ac:dyDescent="0.3">
      <c r="A43" s="48" t="s">
        <v>15</v>
      </c>
      <c r="B43" s="49"/>
      <c r="C43" s="1">
        <v>12</v>
      </c>
      <c r="D43" s="38">
        <v>0</v>
      </c>
      <c r="E43" s="17">
        <f t="shared" si="10"/>
        <v>0</v>
      </c>
      <c r="F43" s="5"/>
      <c r="G43" s="17">
        <f t="shared" si="11"/>
        <v>0</v>
      </c>
    </row>
    <row r="44" spans="1:7" ht="16.5" thickBot="1" x14ac:dyDescent="0.3">
      <c r="A44" s="48" t="s">
        <v>16</v>
      </c>
      <c r="B44" s="49"/>
      <c r="C44" s="1">
        <v>1</v>
      </c>
      <c r="D44" s="38">
        <v>0</v>
      </c>
      <c r="E44" s="17">
        <f t="shared" si="10"/>
        <v>0</v>
      </c>
      <c r="F44" s="5"/>
      <c r="G44" s="17">
        <f t="shared" si="11"/>
        <v>0</v>
      </c>
    </row>
    <row r="45" spans="1:7" ht="16.5" thickBot="1" x14ac:dyDescent="0.3">
      <c r="A45" s="48" t="s">
        <v>25</v>
      </c>
      <c r="B45" s="49"/>
      <c r="C45" s="1" t="s">
        <v>2</v>
      </c>
      <c r="D45" s="1" t="s">
        <v>3</v>
      </c>
      <c r="E45" s="10"/>
      <c r="F45" s="10"/>
      <c r="G45" s="10"/>
    </row>
    <row r="46" spans="1:7" ht="16.5" thickBot="1" x14ac:dyDescent="0.3">
      <c r="A46" s="48" t="s">
        <v>13</v>
      </c>
      <c r="B46" s="49"/>
      <c r="C46" s="1">
        <v>1</v>
      </c>
      <c r="D46" s="38">
        <v>0</v>
      </c>
      <c r="E46" s="17">
        <f>C46*D46</f>
        <v>0</v>
      </c>
      <c r="F46" s="5"/>
      <c r="G46" s="17">
        <f>E46*H46+E46</f>
        <v>0</v>
      </c>
    </row>
    <row r="47" spans="1:7" ht="16.5" thickBot="1" x14ac:dyDescent="0.3">
      <c r="A47" s="48" t="s">
        <v>14</v>
      </c>
      <c r="B47" s="49"/>
      <c r="C47" s="1">
        <v>1</v>
      </c>
      <c r="D47" s="38">
        <v>0</v>
      </c>
      <c r="E47" s="17">
        <f t="shared" ref="E47:E49" si="12">C47*D47</f>
        <v>0</v>
      </c>
      <c r="F47" s="5"/>
      <c r="G47" s="17">
        <f t="shared" ref="G47:G49" si="13">E47*H47+E47</f>
        <v>0</v>
      </c>
    </row>
    <row r="48" spans="1:7" ht="16.5" thickBot="1" x14ac:dyDescent="0.3">
      <c r="A48" s="48" t="s">
        <v>15</v>
      </c>
      <c r="B48" s="49"/>
      <c r="C48" s="1">
        <v>1</v>
      </c>
      <c r="D48" s="38">
        <v>0</v>
      </c>
      <c r="E48" s="17">
        <f t="shared" si="12"/>
        <v>0</v>
      </c>
      <c r="F48" s="5"/>
      <c r="G48" s="17">
        <f t="shared" si="13"/>
        <v>0</v>
      </c>
    </row>
    <row r="49" spans="1:7" ht="16.5" thickBot="1" x14ac:dyDescent="0.3">
      <c r="A49" s="48" t="s">
        <v>16</v>
      </c>
      <c r="B49" s="49"/>
      <c r="C49" s="1">
        <v>1</v>
      </c>
      <c r="D49" s="38">
        <v>0</v>
      </c>
      <c r="E49" s="17">
        <f t="shared" si="12"/>
        <v>0</v>
      </c>
      <c r="F49" s="5"/>
      <c r="G49" s="17">
        <f t="shared" si="13"/>
        <v>0</v>
      </c>
    </row>
    <row r="50" spans="1:7" ht="16.5" thickBot="1" x14ac:dyDescent="0.3">
      <c r="A50" s="42" t="s">
        <v>26</v>
      </c>
      <c r="B50" s="43"/>
      <c r="C50" s="43"/>
      <c r="D50" s="44"/>
      <c r="E50" s="18"/>
      <c r="F50" s="19"/>
      <c r="G50" s="18"/>
    </row>
    <row r="51" spans="1:7" ht="21" customHeight="1" thickBot="1" x14ac:dyDescent="0.3">
      <c r="A51" s="42" t="s">
        <v>11</v>
      </c>
      <c r="B51" s="43"/>
      <c r="C51" s="43"/>
      <c r="D51" s="44"/>
      <c r="E51" s="45"/>
      <c r="F51" s="8"/>
      <c r="G51" s="45"/>
    </row>
    <row r="52" spans="1:7" ht="16.5" thickBot="1" x14ac:dyDescent="0.3">
      <c r="A52" s="48" t="s">
        <v>12</v>
      </c>
      <c r="B52" s="49"/>
      <c r="C52" s="1" t="s">
        <v>2</v>
      </c>
      <c r="D52" s="1" t="s">
        <v>3</v>
      </c>
      <c r="E52" s="47"/>
      <c r="F52" s="10"/>
      <c r="G52" s="47"/>
    </row>
    <row r="53" spans="1:7" ht="16.5" thickBot="1" x14ac:dyDescent="0.3">
      <c r="A53" s="48" t="s">
        <v>13</v>
      </c>
      <c r="B53" s="49"/>
      <c r="C53" s="1">
        <v>1</v>
      </c>
      <c r="D53" s="38">
        <v>0</v>
      </c>
      <c r="E53" s="17">
        <f>C53*D53</f>
        <v>0</v>
      </c>
      <c r="F53" s="5"/>
      <c r="G53" s="17">
        <f>E53*H53+E53</f>
        <v>0</v>
      </c>
    </row>
    <row r="54" spans="1:7" ht="16.5" thickBot="1" x14ac:dyDescent="0.3">
      <c r="A54" s="48" t="s">
        <v>14</v>
      </c>
      <c r="B54" s="49"/>
      <c r="C54" s="1">
        <v>1</v>
      </c>
      <c r="D54" s="38">
        <v>0</v>
      </c>
      <c r="E54" s="17">
        <f t="shared" ref="E54:E56" si="14">C54*D54</f>
        <v>0</v>
      </c>
      <c r="F54" s="5"/>
      <c r="G54" s="17">
        <f t="shared" ref="G54:G56" si="15">E54*H54+E54</f>
        <v>0</v>
      </c>
    </row>
    <row r="55" spans="1:7" ht="16.5" thickBot="1" x14ac:dyDescent="0.3">
      <c r="A55" s="48" t="s">
        <v>15</v>
      </c>
      <c r="B55" s="49"/>
      <c r="C55" s="1">
        <v>1</v>
      </c>
      <c r="D55" s="38">
        <v>0</v>
      </c>
      <c r="E55" s="17">
        <f t="shared" si="14"/>
        <v>0</v>
      </c>
      <c r="F55" s="5"/>
      <c r="G55" s="17">
        <f t="shared" si="15"/>
        <v>0</v>
      </c>
    </row>
    <row r="56" spans="1:7" ht="16.5" thickBot="1" x14ac:dyDescent="0.3">
      <c r="A56" s="52" t="s">
        <v>16</v>
      </c>
      <c r="B56" s="53"/>
      <c r="C56" s="22">
        <v>1</v>
      </c>
      <c r="D56" s="38">
        <v>0</v>
      </c>
      <c r="E56" s="17">
        <f t="shared" si="14"/>
        <v>0</v>
      </c>
      <c r="F56" s="5"/>
      <c r="G56" s="17">
        <f t="shared" si="15"/>
        <v>0</v>
      </c>
    </row>
    <row r="57" spans="1:7" ht="16.5" thickBot="1" x14ac:dyDescent="0.3">
      <c r="A57" s="48" t="s">
        <v>25</v>
      </c>
      <c r="B57" s="49"/>
      <c r="C57" s="1" t="s">
        <v>2</v>
      </c>
      <c r="D57" s="1" t="s">
        <v>3</v>
      </c>
      <c r="E57" s="10"/>
      <c r="F57" s="10"/>
      <c r="G57" s="10"/>
    </row>
    <row r="58" spans="1:7" ht="16.5" thickBot="1" x14ac:dyDescent="0.3">
      <c r="A58" s="48" t="s">
        <v>13</v>
      </c>
      <c r="B58" s="49"/>
      <c r="C58" s="1">
        <v>1</v>
      </c>
      <c r="D58" s="38">
        <v>0</v>
      </c>
      <c r="E58" s="17">
        <f>C58*D58</f>
        <v>0</v>
      </c>
      <c r="F58" s="5"/>
      <c r="G58" s="17">
        <f>E58*H58+E58</f>
        <v>0</v>
      </c>
    </row>
    <row r="59" spans="1:7" ht="16.5" thickBot="1" x14ac:dyDescent="0.3">
      <c r="A59" s="48" t="s">
        <v>14</v>
      </c>
      <c r="B59" s="49"/>
      <c r="C59" s="1">
        <v>1</v>
      </c>
      <c r="D59" s="38">
        <v>0</v>
      </c>
      <c r="E59" s="17">
        <f t="shared" ref="E59:E61" si="16">C59*D59</f>
        <v>0</v>
      </c>
      <c r="F59" s="5"/>
      <c r="G59" s="17">
        <f t="shared" ref="G59:G61" si="17">E59*H59+E59</f>
        <v>0</v>
      </c>
    </row>
    <row r="60" spans="1:7" ht="16.5" thickBot="1" x14ac:dyDescent="0.3">
      <c r="A60" s="48" t="s">
        <v>15</v>
      </c>
      <c r="B60" s="49"/>
      <c r="C60" s="1">
        <v>1</v>
      </c>
      <c r="D60" s="38">
        <v>0</v>
      </c>
      <c r="E60" s="17">
        <f t="shared" si="16"/>
        <v>0</v>
      </c>
      <c r="F60" s="5"/>
      <c r="G60" s="17">
        <f t="shared" si="17"/>
        <v>0</v>
      </c>
    </row>
    <row r="61" spans="1:7" ht="16.5" thickBot="1" x14ac:dyDescent="0.3">
      <c r="A61" s="52" t="s">
        <v>16</v>
      </c>
      <c r="B61" s="53"/>
      <c r="C61" s="12">
        <v>1</v>
      </c>
      <c r="D61" s="38">
        <v>0</v>
      </c>
      <c r="E61" s="17">
        <f t="shared" si="16"/>
        <v>0</v>
      </c>
      <c r="F61" s="5"/>
      <c r="G61" s="17">
        <f t="shared" si="17"/>
        <v>0</v>
      </c>
    </row>
    <row r="62" spans="1:7" ht="16.5" thickBot="1" x14ac:dyDescent="0.3">
      <c r="A62" s="42" t="s">
        <v>27</v>
      </c>
      <c r="B62" s="43"/>
      <c r="C62" s="43"/>
      <c r="D62" s="44"/>
      <c r="E62" s="45"/>
      <c r="F62" s="8"/>
      <c r="G62" s="45"/>
    </row>
    <row r="63" spans="1:7" ht="16.5" thickBot="1" x14ac:dyDescent="0.3">
      <c r="A63" s="42" t="s">
        <v>0</v>
      </c>
      <c r="B63" s="43"/>
      <c r="C63" s="43"/>
      <c r="D63" s="44"/>
      <c r="E63" s="46"/>
      <c r="F63" s="9"/>
      <c r="G63" s="46"/>
    </row>
    <row r="64" spans="1:7" ht="16.5" thickBot="1" x14ac:dyDescent="0.3">
      <c r="A64" s="48" t="s">
        <v>12</v>
      </c>
      <c r="B64" s="49"/>
      <c r="C64" s="1" t="s">
        <v>2</v>
      </c>
      <c r="D64" s="1" t="s">
        <v>3</v>
      </c>
      <c r="E64" s="47"/>
      <c r="F64" s="10"/>
      <c r="G64" s="47"/>
    </row>
    <row r="65" spans="1:7" ht="16.5" thickBot="1" x14ac:dyDescent="0.3">
      <c r="A65" s="48" t="s">
        <v>13</v>
      </c>
      <c r="B65" s="49"/>
      <c r="C65" s="1">
        <v>1</v>
      </c>
      <c r="D65" s="38">
        <v>0</v>
      </c>
      <c r="E65" s="17">
        <f>C65*D65</f>
        <v>0</v>
      </c>
      <c r="F65" s="5"/>
      <c r="G65" s="17">
        <f>E65*H65+E65</f>
        <v>0</v>
      </c>
    </row>
    <row r="66" spans="1:7" ht="16.5" thickBot="1" x14ac:dyDescent="0.3">
      <c r="A66" s="48" t="s">
        <v>14</v>
      </c>
      <c r="B66" s="49"/>
      <c r="C66" s="1">
        <v>1</v>
      </c>
      <c r="D66" s="38">
        <v>0</v>
      </c>
      <c r="E66" s="17">
        <f t="shared" ref="E66:E68" si="18">C66*D66</f>
        <v>0</v>
      </c>
      <c r="F66" s="5"/>
      <c r="G66" s="17">
        <f t="shared" ref="G66:G68" si="19">E66*H66+E66</f>
        <v>0</v>
      </c>
    </row>
    <row r="67" spans="1:7" ht="16.5" thickBot="1" x14ac:dyDescent="0.3">
      <c r="A67" s="48" t="s">
        <v>15</v>
      </c>
      <c r="B67" s="49"/>
      <c r="C67" s="1">
        <v>1</v>
      </c>
      <c r="D67" s="38">
        <v>0</v>
      </c>
      <c r="E67" s="17">
        <f t="shared" si="18"/>
        <v>0</v>
      </c>
      <c r="F67" s="5"/>
      <c r="G67" s="17">
        <f t="shared" si="19"/>
        <v>0</v>
      </c>
    </row>
    <row r="68" spans="1:7" ht="16.5" thickBot="1" x14ac:dyDescent="0.3">
      <c r="A68" s="48" t="s">
        <v>16</v>
      </c>
      <c r="B68" s="49"/>
      <c r="C68" s="1">
        <v>1</v>
      </c>
      <c r="D68" s="38">
        <v>0</v>
      </c>
      <c r="E68" s="17">
        <f t="shared" si="18"/>
        <v>0</v>
      </c>
      <c r="F68" s="5"/>
      <c r="G68" s="17">
        <f t="shared" si="19"/>
        <v>0</v>
      </c>
    </row>
    <row r="69" spans="1:7" ht="16.5" thickBot="1" x14ac:dyDescent="0.3">
      <c r="A69" s="48" t="s">
        <v>25</v>
      </c>
      <c r="B69" s="49"/>
      <c r="C69" s="1" t="s">
        <v>2</v>
      </c>
      <c r="D69" s="1" t="s">
        <v>3</v>
      </c>
      <c r="E69" s="10"/>
      <c r="F69" s="10"/>
      <c r="G69" s="10"/>
    </row>
    <row r="70" spans="1:7" ht="16.5" thickBot="1" x14ac:dyDescent="0.3">
      <c r="A70" s="48" t="s">
        <v>13</v>
      </c>
      <c r="B70" s="49"/>
      <c r="C70" s="1">
        <v>1</v>
      </c>
      <c r="D70" s="38">
        <v>0</v>
      </c>
      <c r="E70" s="17">
        <f>C70*D70</f>
        <v>0</v>
      </c>
      <c r="F70" s="5"/>
      <c r="G70" s="17">
        <f>E70*H70+E70</f>
        <v>0</v>
      </c>
    </row>
    <row r="71" spans="1:7" ht="16.5" thickBot="1" x14ac:dyDescent="0.3">
      <c r="A71" s="48" t="s">
        <v>14</v>
      </c>
      <c r="B71" s="49"/>
      <c r="C71" s="1">
        <v>1</v>
      </c>
      <c r="D71" s="38">
        <v>0</v>
      </c>
      <c r="E71" s="17">
        <f t="shared" ref="E71:E73" si="20">C71*D71</f>
        <v>0</v>
      </c>
      <c r="F71" s="5"/>
      <c r="G71" s="17">
        <f t="shared" ref="G71:G73" si="21">E71*H71+E71</f>
        <v>0</v>
      </c>
    </row>
    <row r="72" spans="1:7" ht="16.5" thickBot="1" x14ac:dyDescent="0.3">
      <c r="A72" s="48" t="s">
        <v>15</v>
      </c>
      <c r="B72" s="49"/>
      <c r="C72" s="1">
        <v>1</v>
      </c>
      <c r="D72" s="38">
        <v>0</v>
      </c>
      <c r="E72" s="17">
        <f t="shared" si="20"/>
        <v>0</v>
      </c>
      <c r="F72" s="5"/>
      <c r="G72" s="17">
        <f t="shared" si="21"/>
        <v>0</v>
      </c>
    </row>
    <row r="73" spans="1:7" ht="16.5" thickBot="1" x14ac:dyDescent="0.3">
      <c r="A73" s="48" t="s">
        <v>16</v>
      </c>
      <c r="B73" s="49"/>
      <c r="C73" s="1">
        <v>1</v>
      </c>
      <c r="D73" s="38">
        <v>0</v>
      </c>
      <c r="E73" s="17">
        <f t="shared" si="20"/>
        <v>0</v>
      </c>
      <c r="F73" s="5"/>
      <c r="G73" s="17">
        <f t="shared" si="21"/>
        <v>0</v>
      </c>
    </row>
    <row r="74" spans="1:7" ht="16.5" thickBot="1" x14ac:dyDescent="0.3">
      <c r="A74" s="42" t="s">
        <v>27</v>
      </c>
      <c r="B74" s="43"/>
      <c r="C74" s="43"/>
      <c r="D74" s="44"/>
      <c r="E74" s="18"/>
      <c r="F74" s="19"/>
      <c r="G74" s="18"/>
    </row>
    <row r="75" spans="1:7" ht="21" customHeight="1" thickBot="1" x14ac:dyDescent="0.3">
      <c r="A75" s="42" t="s">
        <v>11</v>
      </c>
      <c r="B75" s="43"/>
      <c r="C75" s="43"/>
      <c r="D75" s="44"/>
      <c r="E75" s="45"/>
      <c r="F75" s="8"/>
      <c r="G75" s="45"/>
    </row>
    <row r="76" spans="1:7" ht="16.5" thickBot="1" x14ac:dyDescent="0.3">
      <c r="A76" s="48" t="s">
        <v>12</v>
      </c>
      <c r="B76" s="49"/>
      <c r="C76" s="1" t="s">
        <v>2</v>
      </c>
      <c r="D76" s="1" t="s">
        <v>3</v>
      </c>
      <c r="E76" s="47"/>
      <c r="F76" s="10"/>
      <c r="G76" s="47"/>
    </row>
    <row r="77" spans="1:7" ht="16.5" thickBot="1" x14ac:dyDescent="0.3">
      <c r="A77" s="48" t="s">
        <v>13</v>
      </c>
      <c r="B77" s="49"/>
      <c r="C77" s="1">
        <v>1</v>
      </c>
      <c r="D77" s="38">
        <v>0</v>
      </c>
      <c r="E77" s="17">
        <f>C77*D77</f>
        <v>0</v>
      </c>
      <c r="F77" s="5"/>
      <c r="G77" s="17">
        <f>E77*H77+E77</f>
        <v>0</v>
      </c>
    </row>
    <row r="78" spans="1:7" ht="16.5" thickBot="1" x14ac:dyDescent="0.3">
      <c r="A78" s="48" t="s">
        <v>14</v>
      </c>
      <c r="B78" s="49"/>
      <c r="C78" s="1">
        <v>1</v>
      </c>
      <c r="D78" s="38">
        <v>0</v>
      </c>
      <c r="E78" s="17">
        <f t="shared" ref="E78:E80" si="22">C78*D78</f>
        <v>0</v>
      </c>
      <c r="F78" s="5"/>
      <c r="G78" s="17">
        <f t="shared" ref="G78:G80" si="23">E78*H78+E78</f>
        <v>0</v>
      </c>
    </row>
    <row r="79" spans="1:7" ht="16.5" thickBot="1" x14ac:dyDescent="0.3">
      <c r="A79" s="48" t="s">
        <v>15</v>
      </c>
      <c r="B79" s="49"/>
      <c r="C79" s="1">
        <v>1</v>
      </c>
      <c r="D79" s="38">
        <v>0</v>
      </c>
      <c r="E79" s="17">
        <f t="shared" si="22"/>
        <v>0</v>
      </c>
      <c r="F79" s="5"/>
      <c r="G79" s="17">
        <f t="shared" si="23"/>
        <v>0</v>
      </c>
    </row>
    <row r="80" spans="1:7" ht="16.5" thickBot="1" x14ac:dyDescent="0.3">
      <c r="A80" s="52" t="s">
        <v>16</v>
      </c>
      <c r="B80" s="53"/>
      <c r="C80" s="22">
        <v>1</v>
      </c>
      <c r="D80" s="38">
        <v>0</v>
      </c>
      <c r="E80" s="17">
        <f t="shared" si="22"/>
        <v>0</v>
      </c>
      <c r="F80" s="5"/>
      <c r="G80" s="17">
        <f t="shared" si="23"/>
        <v>0</v>
      </c>
    </row>
    <row r="81" spans="1:7" ht="16.5" thickBot="1" x14ac:dyDescent="0.3">
      <c r="A81" s="48" t="s">
        <v>25</v>
      </c>
      <c r="B81" s="49"/>
      <c r="C81" s="1" t="s">
        <v>2</v>
      </c>
      <c r="D81" s="1" t="s">
        <v>3</v>
      </c>
      <c r="E81" s="10"/>
      <c r="F81" s="10"/>
      <c r="G81" s="10"/>
    </row>
    <row r="82" spans="1:7" ht="16.5" thickBot="1" x14ac:dyDescent="0.3">
      <c r="A82" s="48" t="s">
        <v>13</v>
      </c>
      <c r="B82" s="49"/>
      <c r="C82" s="1">
        <v>1</v>
      </c>
      <c r="D82" s="38">
        <v>0</v>
      </c>
      <c r="E82" s="17">
        <f>C82*D82</f>
        <v>0</v>
      </c>
      <c r="F82" s="5"/>
      <c r="G82" s="17">
        <f>E82*H82+E82</f>
        <v>0</v>
      </c>
    </row>
    <row r="83" spans="1:7" ht="16.5" thickBot="1" x14ac:dyDescent="0.3">
      <c r="A83" s="48" t="s">
        <v>14</v>
      </c>
      <c r="B83" s="49"/>
      <c r="C83" s="1">
        <v>1</v>
      </c>
      <c r="D83" s="38">
        <v>0</v>
      </c>
      <c r="E83" s="17">
        <f t="shared" ref="E83:E85" si="24">C83*D83</f>
        <v>0</v>
      </c>
      <c r="F83" s="5"/>
      <c r="G83" s="17">
        <f t="shared" ref="G83:G85" si="25">E83*H83+E83</f>
        <v>0</v>
      </c>
    </row>
    <row r="84" spans="1:7" ht="16.5" thickBot="1" x14ac:dyDescent="0.3">
      <c r="A84" s="48" t="s">
        <v>15</v>
      </c>
      <c r="B84" s="49"/>
      <c r="C84" s="1">
        <v>1</v>
      </c>
      <c r="D84" s="38">
        <v>0</v>
      </c>
      <c r="E84" s="17">
        <f t="shared" si="24"/>
        <v>0</v>
      </c>
      <c r="F84" s="5"/>
      <c r="G84" s="17">
        <f t="shared" si="25"/>
        <v>0</v>
      </c>
    </row>
    <row r="85" spans="1:7" ht="16.5" thickBot="1" x14ac:dyDescent="0.3">
      <c r="A85" s="52" t="s">
        <v>16</v>
      </c>
      <c r="B85" s="53"/>
      <c r="C85" s="12">
        <v>1</v>
      </c>
      <c r="D85" s="38">
        <v>0</v>
      </c>
      <c r="E85" s="17">
        <f t="shared" si="24"/>
        <v>0</v>
      </c>
      <c r="F85" s="5"/>
      <c r="G85" s="17">
        <f t="shared" si="25"/>
        <v>0</v>
      </c>
    </row>
    <row r="86" spans="1:7" ht="16.5" thickBot="1" x14ac:dyDescent="0.3">
      <c r="A86" s="42" t="s">
        <v>31</v>
      </c>
      <c r="B86" s="43"/>
      <c r="C86" s="43"/>
      <c r="D86" s="44"/>
      <c r="E86" s="18"/>
      <c r="F86" s="19"/>
      <c r="G86" s="18"/>
    </row>
    <row r="87" spans="1:7" ht="21" customHeight="1" thickBot="1" x14ac:dyDescent="0.3">
      <c r="A87" s="42" t="s">
        <v>11</v>
      </c>
      <c r="B87" s="43"/>
      <c r="C87" s="43"/>
      <c r="D87" s="44"/>
      <c r="E87" s="45"/>
      <c r="F87" s="8"/>
      <c r="G87" s="45"/>
    </row>
    <row r="88" spans="1:7" ht="16.5" thickBot="1" x14ac:dyDescent="0.3">
      <c r="A88" s="22" t="s">
        <v>32</v>
      </c>
      <c r="B88" s="21" t="s">
        <v>33</v>
      </c>
      <c r="C88" s="1" t="s">
        <v>2</v>
      </c>
      <c r="D88" s="1" t="s">
        <v>3</v>
      </c>
      <c r="E88" s="47"/>
      <c r="F88" s="10"/>
      <c r="G88" s="47"/>
    </row>
    <row r="89" spans="1:7" ht="16.5" thickBot="1" x14ac:dyDescent="0.3">
      <c r="A89" s="22" t="s">
        <v>34</v>
      </c>
      <c r="B89" s="45" t="s">
        <v>38</v>
      </c>
      <c r="C89" s="1">
        <v>18</v>
      </c>
      <c r="D89" s="38">
        <v>0</v>
      </c>
      <c r="E89" s="17">
        <f>C89*D89</f>
        <v>0</v>
      </c>
      <c r="F89" s="5"/>
      <c r="G89" s="17">
        <f>E89*H89+E89</f>
        <v>0</v>
      </c>
    </row>
    <row r="90" spans="1:7" ht="16.5" thickBot="1" x14ac:dyDescent="0.3">
      <c r="A90" s="23" t="s">
        <v>35</v>
      </c>
      <c r="B90" s="46"/>
      <c r="C90" s="1">
        <v>1</v>
      </c>
      <c r="D90" s="38">
        <v>0</v>
      </c>
      <c r="E90" s="17">
        <f t="shared" ref="E90:E92" si="26">C90*D90</f>
        <v>0</v>
      </c>
      <c r="F90" s="5"/>
      <c r="G90" s="17">
        <f t="shared" ref="G90:G92" si="27">E90*H90+E90</f>
        <v>0</v>
      </c>
    </row>
    <row r="91" spans="1:7" ht="16.5" thickBot="1" x14ac:dyDescent="0.3">
      <c r="A91" s="23" t="s">
        <v>36</v>
      </c>
      <c r="B91" s="46"/>
      <c r="C91" s="1">
        <v>1</v>
      </c>
      <c r="D91" s="38">
        <v>0</v>
      </c>
      <c r="E91" s="17">
        <f t="shared" si="26"/>
        <v>0</v>
      </c>
      <c r="F91" s="5"/>
      <c r="G91" s="17">
        <f t="shared" si="27"/>
        <v>0</v>
      </c>
    </row>
    <row r="92" spans="1:7" ht="16.5" thickBot="1" x14ac:dyDescent="0.3">
      <c r="A92" s="23" t="s">
        <v>37</v>
      </c>
      <c r="B92" s="47"/>
      <c r="C92" s="22">
        <v>1</v>
      </c>
      <c r="D92" s="38">
        <v>0</v>
      </c>
      <c r="E92" s="17">
        <f t="shared" si="26"/>
        <v>0</v>
      </c>
      <c r="F92" s="5"/>
      <c r="G92" s="17">
        <f t="shared" si="27"/>
        <v>0</v>
      </c>
    </row>
    <row r="93" spans="1:7" ht="16.5" thickBot="1" x14ac:dyDescent="0.3">
      <c r="A93" s="22" t="s">
        <v>32</v>
      </c>
      <c r="B93" s="21" t="s">
        <v>33</v>
      </c>
      <c r="C93" s="1" t="s">
        <v>2</v>
      </c>
      <c r="D93" s="1" t="s">
        <v>3</v>
      </c>
      <c r="E93" s="10"/>
      <c r="F93" s="10"/>
      <c r="G93" s="10"/>
    </row>
    <row r="94" spans="1:7" ht="16.5" customHeight="1" thickBot="1" x14ac:dyDescent="0.3">
      <c r="A94" s="22" t="s">
        <v>34</v>
      </c>
      <c r="B94" s="45" t="s">
        <v>39</v>
      </c>
      <c r="C94" s="1"/>
      <c r="D94" s="38">
        <v>0</v>
      </c>
      <c r="E94" s="17">
        <f>C94*D94</f>
        <v>0</v>
      </c>
      <c r="F94" s="5"/>
      <c r="G94" s="17">
        <f>E94*H94+E94</f>
        <v>0</v>
      </c>
    </row>
    <row r="95" spans="1:7" ht="16.5" thickBot="1" x14ac:dyDescent="0.3">
      <c r="A95" s="23" t="s">
        <v>35</v>
      </c>
      <c r="B95" s="46"/>
      <c r="C95" s="1"/>
      <c r="D95" s="38">
        <v>0</v>
      </c>
      <c r="E95" s="17">
        <f t="shared" ref="E95:E97" si="28">C95*D95</f>
        <v>0</v>
      </c>
      <c r="F95" s="5"/>
      <c r="G95" s="17">
        <f t="shared" ref="G95:G97" si="29">E95*H95+E95</f>
        <v>0</v>
      </c>
    </row>
    <row r="96" spans="1:7" ht="16.5" thickBot="1" x14ac:dyDescent="0.3">
      <c r="A96" s="23" t="s">
        <v>36</v>
      </c>
      <c r="B96" s="46"/>
      <c r="C96" s="1"/>
      <c r="D96" s="38">
        <v>0</v>
      </c>
      <c r="E96" s="17">
        <f t="shared" si="28"/>
        <v>0</v>
      </c>
      <c r="F96" s="5"/>
      <c r="G96" s="17">
        <f t="shared" si="29"/>
        <v>0</v>
      </c>
    </row>
    <row r="97" spans="1:7" ht="16.5" thickBot="1" x14ac:dyDescent="0.3">
      <c r="A97" s="23" t="s">
        <v>37</v>
      </c>
      <c r="B97" s="47"/>
      <c r="C97" s="22"/>
      <c r="D97" s="38">
        <v>0</v>
      </c>
      <c r="E97" s="17">
        <f t="shared" si="28"/>
        <v>0</v>
      </c>
      <c r="F97" s="5"/>
      <c r="G97" s="17">
        <f t="shared" si="29"/>
        <v>0</v>
      </c>
    </row>
    <row r="98" spans="1:7" ht="16.5" thickBot="1" x14ac:dyDescent="0.3">
      <c r="A98" s="22" t="s">
        <v>32</v>
      </c>
      <c r="B98" s="21" t="s">
        <v>33</v>
      </c>
      <c r="C98" s="1" t="s">
        <v>2</v>
      </c>
      <c r="D98" s="1" t="s">
        <v>3</v>
      </c>
      <c r="E98" s="10"/>
      <c r="F98" s="10"/>
      <c r="G98" s="10"/>
    </row>
    <row r="99" spans="1:7" ht="16.5" customHeight="1" thickBot="1" x14ac:dyDescent="0.3">
      <c r="A99" s="22" t="s">
        <v>34</v>
      </c>
      <c r="B99" s="45" t="s">
        <v>41</v>
      </c>
      <c r="C99" s="1"/>
      <c r="D99" s="38">
        <v>0</v>
      </c>
      <c r="E99" s="17">
        <f>C99*D99</f>
        <v>0</v>
      </c>
      <c r="F99" s="5"/>
      <c r="G99" s="17">
        <f>E99*H99+E99</f>
        <v>0</v>
      </c>
    </row>
    <row r="100" spans="1:7" ht="16.5" thickBot="1" x14ac:dyDescent="0.3">
      <c r="A100" s="23" t="s">
        <v>35</v>
      </c>
      <c r="B100" s="46"/>
      <c r="C100" s="1"/>
      <c r="D100" s="38">
        <v>0</v>
      </c>
      <c r="E100" s="17">
        <f t="shared" ref="E100:E102" si="30">C100*D100</f>
        <v>0</v>
      </c>
      <c r="F100" s="5"/>
      <c r="G100" s="17">
        <f t="shared" ref="G100:G102" si="31">E100*H100+E100</f>
        <v>0</v>
      </c>
    </row>
    <row r="101" spans="1:7" ht="16.5" thickBot="1" x14ac:dyDescent="0.3">
      <c r="A101" s="23" t="s">
        <v>36</v>
      </c>
      <c r="B101" s="46"/>
      <c r="C101" s="1"/>
      <c r="D101" s="38">
        <v>0</v>
      </c>
      <c r="E101" s="17">
        <f t="shared" si="30"/>
        <v>0</v>
      </c>
      <c r="F101" s="5"/>
      <c r="G101" s="17">
        <f t="shared" si="31"/>
        <v>0</v>
      </c>
    </row>
    <row r="102" spans="1:7" ht="16.5" thickBot="1" x14ac:dyDescent="0.3">
      <c r="A102" s="23" t="s">
        <v>37</v>
      </c>
      <c r="B102" s="47"/>
      <c r="C102" s="22"/>
      <c r="D102" s="38">
        <v>0</v>
      </c>
      <c r="E102" s="17">
        <f t="shared" si="30"/>
        <v>0</v>
      </c>
      <c r="F102" s="5"/>
      <c r="G102" s="17">
        <f t="shared" si="31"/>
        <v>0</v>
      </c>
    </row>
    <row r="103" spans="1:7" ht="16.5" thickBot="1" x14ac:dyDescent="0.3">
      <c r="A103" s="22" t="s">
        <v>32</v>
      </c>
      <c r="B103" s="21" t="s">
        <v>33</v>
      </c>
      <c r="C103" s="1" t="s">
        <v>2</v>
      </c>
      <c r="D103" s="1" t="s">
        <v>3</v>
      </c>
      <c r="E103" s="10"/>
      <c r="F103" s="10"/>
      <c r="G103" s="10"/>
    </row>
    <row r="104" spans="1:7" ht="16.5" thickBot="1" x14ac:dyDescent="0.3">
      <c r="A104" s="22" t="s">
        <v>34</v>
      </c>
      <c r="B104" s="45" t="s">
        <v>42</v>
      </c>
      <c r="C104" s="1"/>
      <c r="D104" s="38">
        <v>0</v>
      </c>
      <c r="E104" s="17">
        <f>C104*D104</f>
        <v>0</v>
      </c>
      <c r="F104" s="5"/>
      <c r="G104" s="17">
        <f>E104*H104+E104</f>
        <v>0</v>
      </c>
    </row>
    <row r="105" spans="1:7" ht="16.5" thickBot="1" x14ac:dyDescent="0.3">
      <c r="A105" s="23" t="s">
        <v>35</v>
      </c>
      <c r="B105" s="46"/>
      <c r="C105" s="1"/>
      <c r="D105" s="38">
        <v>0</v>
      </c>
      <c r="E105" s="17">
        <f t="shared" ref="E105:E107" si="32">C105*D105</f>
        <v>0</v>
      </c>
      <c r="F105" s="5"/>
      <c r="G105" s="17">
        <f t="shared" ref="G105:G107" si="33">E105*H105+E105</f>
        <v>0</v>
      </c>
    </row>
    <row r="106" spans="1:7" ht="16.5" thickBot="1" x14ac:dyDescent="0.3">
      <c r="A106" s="23" t="s">
        <v>36</v>
      </c>
      <c r="B106" s="46"/>
      <c r="C106" s="1"/>
      <c r="D106" s="38">
        <v>0</v>
      </c>
      <c r="E106" s="17">
        <f t="shared" si="32"/>
        <v>0</v>
      </c>
      <c r="F106" s="5"/>
      <c r="G106" s="17">
        <f t="shared" si="33"/>
        <v>0</v>
      </c>
    </row>
    <row r="107" spans="1:7" ht="16.5" thickBot="1" x14ac:dyDescent="0.3">
      <c r="A107" s="23" t="s">
        <v>37</v>
      </c>
      <c r="B107" s="47"/>
      <c r="C107" s="12"/>
      <c r="D107" s="38">
        <v>0</v>
      </c>
      <c r="E107" s="17">
        <f t="shared" si="32"/>
        <v>0</v>
      </c>
      <c r="F107" s="5"/>
      <c r="G107" s="17">
        <f t="shared" si="33"/>
        <v>0</v>
      </c>
    </row>
    <row r="108" spans="1:7" ht="16.5" thickBot="1" x14ac:dyDescent="0.3">
      <c r="A108" s="42" t="s">
        <v>40</v>
      </c>
      <c r="B108" s="43"/>
      <c r="C108" s="43"/>
      <c r="D108" s="44"/>
      <c r="E108" s="18"/>
      <c r="F108" s="19"/>
      <c r="G108" s="18"/>
    </row>
    <row r="109" spans="1:7" ht="21" customHeight="1" thickBot="1" x14ac:dyDescent="0.3">
      <c r="A109" s="42" t="s">
        <v>11</v>
      </c>
      <c r="B109" s="43"/>
      <c r="C109" s="43"/>
      <c r="D109" s="44"/>
      <c r="E109" s="45"/>
      <c r="F109" s="8"/>
      <c r="G109" s="45"/>
    </row>
    <row r="110" spans="1:7" ht="16.5" thickBot="1" x14ac:dyDescent="0.3">
      <c r="A110" s="22" t="s">
        <v>32</v>
      </c>
      <c r="B110" s="21" t="s">
        <v>43</v>
      </c>
      <c r="C110" s="1" t="s">
        <v>2</v>
      </c>
      <c r="D110" s="1" t="s">
        <v>3</v>
      </c>
      <c r="E110" s="47"/>
      <c r="F110" s="10"/>
      <c r="G110" s="47"/>
    </row>
    <row r="111" spans="1:7" ht="16.5" thickBot="1" x14ac:dyDescent="0.3">
      <c r="A111" s="22" t="s">
        <v>34</v>
      </c>
      <c r="B111" s="45" t="s">
        <v>38</v>
      </c>
      <c r="C111" s="1">
        <v>120</v>
      </c>
      <c r="D111" s="38">
        <v>0</v>
      </c>
      <c r="E111" s="17">
        <f>C111*D111</f>
        <v>0</v>
      </c>
      <c r="F111" s="5"/>
      <c r="G111" s="17">
        <f>E111*H111+E111</f>
        <v>0</v>
      </c>
    </row>
    <row r="112" spans="1:7" ht="16.5" thickBot="1" x14ac:dyDescent="0.3">
      <c r="A112" s="23" t="s">
        <v>35</v>
      </c>
      <c r="B112" s="46"/>
      <c r="C112" s="1"/>
      <c r="D112" s="38">
        <v>0</v>
      </c>
      <c r="E112" s="17">
        <f t="shared" ref="E112:E114" si="34">C112*D112</f>
        <v>0</v>
      </c>
      <c r="F112" s="5"/>
      <c r="G112" s="17">
        <f t="shared" ref="G112:G114" si="35">E112*H112+E112</f>
        <v>0</v>
      </c>
    </row>
    <row r="113" spans="1:7" ht="16.5" thickBot="1" x14ac:dyDescent="0.3">
      <c r="A113" s="23" t="s">
        <v>36</v>
      </c>
      <c r="B113" s="46"/>
      <c r="C113" s="1"/>
      <c r="D113" s="38">
        <v>0</v>
      </c>
      <c r="E113" s="17">
        <f t="shared" si="34"/>
        <v>0</v>
      </c>
      <c r="F113" s="5"/>
      <c r="G113" s="17">
        <f t="shared" si="35"/>
        <v>0</v>
      </c>
    </row>
    <row r="114" spans="1:7" ht="16.5" thickBot="1" x14ac:dyDescent="0.3">
      <c r="A114" s="23" t="s">
        <v>37</v>
      </c>
      <c r="B114" s="47"/>
      <c r="C114" s="22"/>
      <c r="D114" s="39">
        <v>0</v>
      </c>
      <c r="E114" s="17">
        <f t="shared" si="34"/>
        <v>0</v>
      </c>
      <c r="F114" s="5"/>
      <c r="G114" s="17">
        <f t="shared" si="35"/>
        <v>0</v>
      </c>
    </row>
    <row r="115" spans="1:7" ht="16.5" thickBot="1" x14ac:dyDescent="0.3">
      <c r="A115" s="22" t="s">
        <v>32</v>
      </c>
      <c r="B115" s="21" t="s">
        <v>43</v>
      </c>
      <c r="C115" s="1" t="s">
        <v>2</v>
      </c>
      <c r="D115" s="1" t="s">
        <v>3</v>
      </c>
      <c r="E115" s="10"/>
      <c r="F115" s="10"/>
      <c r="G115" s="10"/>
    </row>
    <row r="116" spans="1:7" ht="16.5" thickBot="1" x14ac:dyDescent="0.3">
      <c r="A116" s="22" t="s">
        <v>34</v>
      </c>
      <c r="B116" s="45" t="s">
        <v>39</v>
      </c>
      <c r="C116" s="1"/>
      <c r="D116" s="36">
        <v>0</v>
      </c>
      <c r="E116" s="17">
        <f>C116*D116</f>
        <v>0</v>
      </c>
      <c r="F116" s="5"/>
      <c r="G116" s="17">
        <f>E116*H116+E116</f>
        <v>0</v>
      </c>
    </row>
    <row r="117" spans="1:7" ht="16.5" thickBot="1" x14ac:dyDescent="0.3">
      <c r="A117" s="23" t="s">
        <v>35</v>
      </c>
      <c r="B117" s="46"/>
      <c r="C117" s="1"/>
      <c r="D117" s="36">
        <v>0</v>
      </c>
      <c r="E117" s="17">
        <f t="shared" ref="E117:E119" si="36">C117*D117</f>
        <v>0</v>
      </c>
      <c r="F117" s="5"/>
      <c r="G117" s="17">
        <f t="shared" ref="G117:G119" si="37">E117*H117+E117</f>
        <v>0</v>
      </c>
    </row>
    <row r="118" spans="1:7" ht="16.5" thickBot="1" x14ac:dyDescent="0.3">
      <c r="A118" s="23" t="s">
        <v>36</v>
      </c>
      <c r="B118" s="46"/>
      <c r="C118" s="1"/>
      <c r="D118" s="36">
        <v>0</v>
      </c>
      <c r="E118" s="17">
        <f t="shared" si="36"/>
        <v>0</v>
      </c>
      <c r="F118" s="5"/>
      <c r="G118" s="17">
        <f t="shared" si="37"/>
        <v>0</v>
      </c>
    </row>
    <row r="119" spans="1:7" ht="16.5" thickBot="1" x14ac:dyDescent="0.3">
      <c r="A119" s="23" t="s">
        <v>37</v>
      </c>
      <c r="B119" s="47"/>
      <c r="C119" s="12"/>
      <c r="D119" s="36">
        <v>0</v>
      </c>
      <c r="E119" s="17">
        <f t="shared" si="36"/>
        <v>0</v>
      </c>
      <c r="F119" s="5"/>
      <c r="G119" s="17">
        <f t="shared" si="37"/>
        <v>0</v>
      </c>
    </row>
    <row r="120" spans="1:7" ht="16.5" thickBot="1" x14ac:dyDescent="0.3">
      <c r="A120" s="22" t="s">
        <v>32</v>
      </c>
      <c r="B120" s="21" t="s">
        <v>43</v>
      </c>
      <c r="C120" s="22" t="s">
        <v>2</v>
      </c>
      <c r="D120" s="1" t="s">
        <v>3</v>
      </c>
      <c r="E120" s="10"/>
      <c r="F120" s="10"/>
      <c r="G120" s="10"/>
    </row>
    <row r="121" spans="1:7" ht="16.5" customHeight="1" thickBot="1" x14ac:dyDescent="0.3">
      <c r="A121" s="22" t="s">
        <v>34</v>
      </c>
      <c r="B121" s="45" t="s">
        <v>41</v>
      </c>
      <c r="C121" s="1"/>
      <c r="D121" s="36">
        <v>0</v>
      </c>
      <c r="E121" s="17">
        <f>C121*D121</f>
        <v>0</v>
      </c>
      <c r="F121" s="5"/>
      <c r="G121" s="17">
        <f>E121*H121+E121</f>
        <v>0</v>
      </c>
    </row>
    <row r="122" spans="1:7" ht="16.5" thickBot="1" x14ac:dyDescent="0.3">
      <c r="A122" s="23" t="s">
        <v>35</v>
      </c>
      <c r="B122" s="46"/>
      <c r="C122" s="1"/>
      <c r="D122" s="36">
        <v>0</v>
      </c>
      <c r="E122" s="17">
        <f t="shared" ref="E122:E124" si="38">C122*D122</f>
        <v>0</v>
      </c>
      <c r="F122" s="5"/>
      <c r="G122" s="17">
        <f t="shared" ref="G122:G124" si="39">E122*H122+E122</f>
        <v>0</v>
      </c>
    </row>
    <row r="123" spans="1:7" ht="16.5" thickBot="1" x14ac:dyDescent="0.3">
      <c r="A123" s="23" t="s">
        <v>36</v>
      </c>
      <c r="B123" s="46"/>
      <c r="C123" s="1"/>
      <c r="D123" s="36">
        <v>0</v>
      </c>
      <c r="E123" s="17">
        <f t="shared" si="38"/>
        <v>0</v>
      </c>
      <c r="F123" s="5"/>
      <c r="G123" s="17">
        <f t="shared" si="39"/>
        <v>0</v>
      </c>
    </row>
    <row r="124" spans="1:7" ht="16.5" thickBot="1" x14ac:dyDescent="0.3">
      <c r="A124" s="23" t="s">
        <v>37</v>
      </c>
      <c r="B124" s="47"/>
      <c r="C124" s="22"/>
      <c r="D124" s="36">
        <v>0</v>
      </c>
      <c r="E124" s="17">
        <f t="shared" si="38"/>
        <v>0</v>
      </c>
      <c r="F124" s="5"/>
      <c r="G124" s="17">
        <f t="shared" si="39"/>
        <v>0</v>
      </c>
    </row>
    <row r="125" spans="1:7" ht="16.5" thickBot="1" x14ac:dyDescent="0.3">
      <c r="A125" s="22" t="s">
        <v>32</v>
      </c>
      <c r="B125" s="21" t="s">
        <v>43</v>
      </c>
      <c r="C125" s="1" t="s">
        <v>2</v>
      </c>
      <c r="D125" s="1" t="s">
        <v>3</v>
      </c>
      <c r="E125" s="10"/>
      <c r="F125" s="10"/>
      <c r="G125" s="10"/>
    </row>
    <row r="126" spans="1:7" ht="16.5" customHeight="1" thickBot="1" x14ac:dyDescent="0.3">
      <c r="A126" s="22" t="s">
        <v>34</v>
      </c>
      <c r="B126" s="45" t="s">
        <v>42</v>
      </c>
      <c r="C126" s="1"/>
      <c r="D126" s="36">
        <v>0</v>
      </c>
      <c r="E126" s="17">
        <f>C126*D126</f>
        <v>0</v>
      </c>
      <c r="F126" s="5"/>
      <c r="G126" s="17">
        <f>E126*H126+E126</f>
        <v>0</v>
      </c>
    </row>
    <row r="127" spans="1:7" ht="16.5" thickBot="1" x14ac:dyDescent="0.3">
      <c r="A127" s="23" t="s">
        <v>35</v>
      </c>
      <c r="B127" s="46"/>
      <c r="C127" s="1"/>
      <c r="D127" s="36">
        <v>0</v>
      </c>
      <c r="E127" s="17">
        <f t="shared" ref="E127:E129" si="40">C127*D127</f>
        <v>0</v>
      </c>
      <c r="F127" s="5"/>
      <c r="G127" s="17">
        <f t="shared" ref="G127:G129" si="41">E127*H127+E127</f>
        <v>0</v>
      </c>
    </row>
    <row r="128" spans="1:7" ht="16.5" thickBot="1" x14ac:dyDescent="0.3">
      <c r="A128" s="23" t="s">
        <v>36</v>
      </c>
      <c r="B128" s="46"/>
      <c r="C128" s="1"/>
      <c r="D128" s="36">
        <v>0</v>
      </c>
      <c r="E128" s="17">
        <f t="shared" si="40"/>
        <v>0</v>
      </c>
      <c r="F128" s="5"/>
      <c r="G128" s="17">
        <f t="shared" si="41"/>
        <v>0</v>
      </c>
    </row>
    <row r="129" spans="1:9" ht="16.5" thickBot="1" x14ac:dyDescent="0.3">
      <c r="A129" s="23" t="s">
        <v>37</v>
      </c>
      <c r="B129" s="47"/>
      <c r="C129" s="12"/>
      <c r="D129" s="36">
        <v>0</v>
      </c>
      <c r="E129" s="17">
        <f t="shared" si="40"/>
        <v>0</v>
      </c>
      <c r="F129" s="5"/>
      <c r="G129" s="17">
        <f t="shared" si="41"/>
        <v>0</v>
      </c>
    </row>
    <row r="130" spans="1:9" ht="41.25" customHeight="1" thickBot="1" x14ac:dyDescent="0.3">
      <c r="A130" s="42" t="s">
        <v>44</v>
      </c>
      <c r="B130" s="43"/>
      <c r="C130" s="43"/>
      <c r="D130" s="44"/>
      <c r="E130" s="45"/>
      <c r="F130" s="24"/>
      <c r="G130" s="45"/>
    </row>
    <row r="131" spans="1:9" ht="16.5" thickBot="1" x14ac:dyDescent="0.3">
      <c r="A131" s="48" t="s">
        <v>1</v>
      </c>
      <c r="B131" s="49"/>
      <c r="C131" s="1" t="s">
        <v>2</v>
      </c>
      <c r="D131" s="1" t="s">
        <v>3</v>
      </c>
      <c r="E131" s="47"/>
      <c r="F131" s="10"/>
      <c r="G131" s="47"/>
    </row>
    <row r="132" spans="1:9" ht="16.5" thickBot="1" x14ac:dyDescent="0.3">
      <c r="A132" s="4" t="s">
        <v>20</v>
      </c>
      <c r="B132" s="1"/>
      <c r="C132" s="6">
        <v>120</v>
      </c>
      <c r="D132" s="36">
        <v>0</v>
      </c>
      <c r="E132" s="17">
        <f>C132*D132</f>
        <v>0</v>
      </c>
      <c r="F132" s="5"/>
      <c r="G132" s="17">
        <f>E132*H132+E132</f>
        <v>0</v>
      </c>
    </row>
    <row r="133" spans="1:9" ht="16.5" thickBot="1" x14ac:dyDescent="0.3">
      <c r="A133" s="58" t="s">
        <v>52</v>
      </c>
      <c r="B133" s="59"/>
      <c r="C133" s="59"/>
      <c r="D133" s="60"/>
      <c r="E133" s="61"/>
      <c r="F133" s="61"/>
      <c r="G133" s="61"/>
    </row>
    <row r="134" spans="1:9" ht="16.5" thickBot="1" x14ac:dyDescent="0.3">
      <c r="A134" s="28" t="s">
        <v>48</v>
      </c>
      <c r="B134" s="29" t="s">
        <v>46</v>
      </c>
      <c r="C134" s="30" t="s">
        <v>2</v>
      </c>
      <c r="D134" s="25" t="s">
        <v>47</v>
      </c>
      <c r="E134" s="62"/>
      <c r="F134" s="62"/>
      <c r="G134" s="62"/>
    </row>
    <row r="135" spans="1:9" ht="16.5" thickBot="1" x14ac:dyDescent="0.3">
      <c r="A135" s="63" t="s">
        <v>49</v>
      </c>
      <c r="B135" s="40" t="s">
        <v>50</v>
      </c>
      <c r="C135" s="27">
        <v>12</v>
      </c>
      <c r="D135" s="36">
        <v>0</v>
      </c>
      <c r="E135" s="37">
        <f>C135*D135</f>
        <v>0</v>
      </c>
      <c r="F135" s="31">
        <v>0.23</v>
      </c>
      <c r="G135" s="34">
        <f>I135+E135</f>
        <v>0</v>
      </c>
      <c r="H135">
        <v>0.23</v>
      </c>
      <c r="I135">
        <f t="shared" ref="I135:I136" si="42">H135*E135</f>
        <v>0</v>
      </c>
    </row>
    <row r="136" spans="1:9" ht="16.5" thickBot="1" x14ac:dyDescent="0.3">
      <c r="A136" s="64"/>
      <c r="B136" s="41" t="s">
        <v>51</v>
      </c>
      <c r="C136" s="26">
        <v>1</v>
      </c>
      <c r="D136" s="36">
        <v>0</v>
      </c>
      <c r="E136" s="37">
        <f>C136*D136</f>
        <v>0</v>
      </c>
      <c r="F136" s="31">
        <v>0.23</v>
      </c>
      <c r="G136" s="34">
        <f>I136+E136</f>
        <v>0</v>
      </c>
      <c r="H136">
        <v>0.23</v>
      </c>
      <c r="I136">
        <f t="shared" si="42"/>
        <v>0</v>
      </c>
    </row>
    <row r="137" spans="1:9" ht="16.5" thickBot="1" x14ac:dyDescent="0.3">
      <c r="A137" s="65" t="s">
        <v>21</v>
      </c>
      <c r="B137" s="66"/>
      <c r="C137" s="66"/>
      <c r="D137" s="67"/>
      <c r="E137" s="46"/>
      <c r="F137" s="9"/>
      <c r="G137" s="46"/>
    </row>
    <row r="138" spans="1:9" ht="30" customHeight="1" thickBot="1" x14ac:dyDescent="0.3">
      <c r="A138" s="69" t="s">
        <v>22</v>
      </c>
      <c r="B138" s="69"/>
      <c r="C138" s="13" t="s">
        <v>2</v>
      </c>
      <c r="D138" s="14" t="s">
        <v>23</v>
      </c>
      <c r="E138" s="68"/>
      <c r="F138" s="11"/>
      <c r="G138" s="47"/>
    </row>
    <row r="139" spans="1:9" ht="30" customHeight="1" thickBot="1" x14ac:dyDescent="0.3">
      <c r="A139" s="70"/>
      <c r="B139" s="70"/>
      <c r="C139" s="15">
        <v>12</v>
      </c>
      <c r="D139" s="32">
        <v>0</v>
      </c>
      <c r="E139" s="16">
        <f>C139*D139</f>
        <v>0</v>
      </c>
      <c r="F139" s="31">
        <v>0.23</v>
      </c>
      <c r="G139" s="33">
        <f>I139+E139</f>
        <v>0</v>
      </c>
      <c r="H139">
        <v>0.23</v>
      </c>
      <c r="I139">
        <f>H139*E139</f>
        <v>0</v>
      </c>
    </row>
    <row r="140" spans="1:9" ht="17.25" thickTop="1" thickBot="1" x14ac:dyDescent="0.3">
      <c r="A140" s="54" t="s">
        <v>17</v>
      </c>
      <c r="B140" s="55"/>
      <c r="C140" s="56"/>
      <c r="D140" s="57"/>
      <c r="E140" s="7">
        <f>SUM(E5:E139)</f>
        <v>0</v>
      </c>
      <c r="F140" s="7"/>
      <c r="G140" s="20">
        <f>SUM(G5:G139)</f>
        <v>0</v>
      </c>
    </row>
    <row r="141" spans="1:9" ht="15.75" thickTop="1" x14ac:dyDescent="0.25"/>
  </sheetData>
  <mergeCells count="119">
    <mergeCell ref="A140:D140"/>
    <mergeCell ref="A133:D133"/>
    <mergeCell ref="E133:E134"/>
    <mergeCell ref="F133:F134"/>
    <mergeCell ref="G133:G134"/>
    <mergeCell ref="A135:A136"/>
    <mergeCell ref="A137:D137"/>
    <mergeCell ref="E137:E138"/>
    <mergeCell ref="G137:G138"/>
    <mergeCell ref="A138:B139"/>
    <mergeCell ref="B116:B119"/>
    <mergeCell ref="B121:B124"/>
    <mergeCell ref="B126:B129"/>
    <mergeCell ref="A130:D130"/>
    <mergeCell ref="E130:E131"/>
    <mergeCell ref="G130:G131"/>
    <mergeCell ref="A131:B131"/>
    <mergeCell ref="B104:B107"/>
    <mergeCell ref="A108:D108"/>
    <mergeCell ref="A109:D109"/>
    <mergeCell ref="E109:E110"/>
    <mergeCell ref="G109:G110"/>
    <mergeCell ref="B111:B114"/>
    <mergeCell ref="A87:D87"/>
    <mergeCell ref="E87:E88"/>
    <mergeCell ref="G87:G88"/>
    <mergeCell ref="B89:B92"/>
    <mergeCell ref="B94:B97"/>
    <mergeCell ref="B99:B102"/>
    <mergeCell ref="A81:B81"/>
    <mergeCell ref="A82:B82"/>
    <mergeCell ref="A83:B83"/>
    <mergeCell ref="A84:B84"/>
    <mergeCell ref="A85:B85"/>
    <mergeCell ref="A86:D86"/>
    <mergeCell ref="G75:G76"/>
    <mergeCell ref="A76:B76"/>
    <mergeCell ref="A77:B77"/>
    <mergeCell ref="A78:B78"/>
    <mergeCell ref="A79:B79"/>
    <mergeCell ref="A80:B80"/>
    <mergeCell ref="A71:B71"/>
    <mergeCell ref="A72:B72"/>
    <mergeCell ref="A73:B73"/>
    <mergeCell ref="A74:D74"/>
    <mergeCell ref="A75:D75"/>
    <mergeCell ref="E75:E7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D62"/>
    <mergeCell ref="E62:E64"/>
    <mergeCell ref="G62:G64"/>
    <mergeCell ref="A63:D63"/>
    <mergeCell ref="A64:B64"/>
    <mergeCell ref="A53:B53"/>
    <mergeCell ref="A54:B54"/>
    <mergeCell ref="A55:B55"/>
    <mergeCell ref="A56:B56"/>
    <mergeCell ref="A57:B57"/>
    <mergeCell ref="A58:B58"/>
    <mergeCell ref="A48:B48"/>
    <mergeCell ref="A49:B49"/>
    <mergeCell ref="A50:D50"/>
    <mergeCell ref="A51:D51"/>
    <mergeCell ref="E51:E52"/>
    <mergeCell ref="G51:G52"/>
    <mergeCell ref="A52:B52"/>
    <mergeCell ref="A42:B42"/>
    <mergeCell ref="A43:B43"/>
    <mergeCell ref="A44:B44"/>
    <mergeCell ref="A45:B45"/>
    <mergeCell ref="A46:B46"/>
    <mergeCell ref="A47:B47"/>
    <mergeCell ref="A41:B41"/>
    <mergeCell ref="A30:D30"/>
    <mergeCell ref="E30:E31"/>
    <mergeCell ref="G30:G31"/>
    <mergeCell ref="A31:B31"/>
    <mergeCell ref="A35:D35"/>
    <mergeCell ref="E35:E36"/>
    <mergeCell ref="G35:G36"/>
    <mergeCell ref="A36:B36"/>
    <mergeCell ref="A24:D24"/>
    <mergeCell ref="E24:E26"/>
    <mergeCell ref="G24:G26"/>
    <mergeCell ref="A25:D25"/>
    <mergeCell ref="A26:B26"/>
    <mergeCell ref="A38:D38"/>
    <mergeCell ref="E38:E40"/>
    <mergeCell ref="G38:G40"/>
    <mergeCell ref="A39:D39"/>
    <mergeCell ref="A40:B40"/>
    <mergeCell ref="A13:D13"/>
    <mergeCell ref="E13:E15"/>
    <mergeCell ref="G13:G15"/>
    <mergeCell ref="A14:D14"/>
    <mergeCell ref="A15:B15"/>
    <mergeCell ref="A19:D19"/>
    <mergeCell ref="E19:E20"/>
    <mergeCell ref="G19:G20"/>
    <mergeCell ref="A20:B20"/>
    <mergeCell ref="A1:D1"/>
    <mergeCell ref="E1:E3"/>
    <mergeCell ref="F1:F3"/>
    <mergeCell ref="G1:G3"/>
    <mergeCell ref="A2:D2"/>
    <mergeCell ref="A3:B3"/>
    <mergeCell ref="A4:B4"/>
    <mergeCell ref="A8:D8"/>
    <mergeCell ref="E8:E9"/>
    <mergeCell ref="G8:G9"/>
    <mergeCell ref="A9:B9"/>
  </mergeCells>
  <pageMargins left="0.7" right="0.7" top="0.75" bottom="0.75" header="0.3" footer="0.3"/>
  <pageSetup paperSize="9" scale="52" fitToWidth="0" orientation="portrait" r:id="rId1"/>
  <rowBreaks count="1" manualBreakCount="1">
    <brk id="7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Tabelka na rok 2025r.</vt:lpstr>
      <vt:lpstr>'Tabelka na rok 2025r.'!Obszar_wydruku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KwiatkowskaMonika210</dc:creator>
  <cp:lastModifiedBy>Izabela Wesolowska</cp:lastModifiedBy>
  <cp:lastPrinted>2024-11-13T13:30:31Z</cp:lastPrinted>
  <dcterms:created xsi:type="dcterms:W3CDTF">2021-10-19T05:30:37Z</dcterms:created>
  <dcterms:modified xsi:type="dcterms:W3CDTF">2024-11-13T13:39:13Z</dcterms:modified>
</cp:coreProperties>
</file>