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jarczewskab\Desktop\Pulpit\Branice\TP 19-2024- Dostawa żywności\BIP\"/>
    </mc:Choice>
  </mc:AlternateContent>
  <xr:revisionPtr revIDLastSave="0" documentId="13_ncr:1_{80D0F681-FFAA-4F76-8B8A-7D057CEF04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stawa mięsa i wędlin drobiowy" sheetId="10" r:id="rId1"/>
    <sheet name="Artykuły mleczn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A8" i="10"/>
  <c r="A9" i="1" l="1"/>
  <c r="A10" i="1" s="1"/>
  <c r="A11" i="1" l="1"/>
  <c r="A12" i="1" s="1"/>
  <c r="G13" i="1" l="1"/>
  <c r="I13" i="1" l="1"/>
</calcChain>
</file>

<file path=xl/sharedStrings.xml><?xml version="1.0" encoding="utf-8"?>
<sst xmlns="http://schemas.openxmlformats.org/spreadsheetml/2006/main" count="54" uniqueCount="39">
  <si>
    <t>Nazwa</t>
  </si>
  <si>
    <t>j.m.</t>
  </si>
  <si>
    <t>Ilość</t>
  </si>
  <si>
    <t>Cena netto</t>
  </si>
  <si>
    <t>Wartość netto</t>
  </si>
  <si>
    <t>Wartość brutto</t>
  </si>
  <si>
    <t>szt</t>
  </si>
  <si>
    <t>kg</t>
  </si>
  <si>
    <t>razem</t>
  </si>
  <si>
    <t>Wartość netto w zł</t>
  </si>
  <si>
    <t xml:space="preserve">Wartość brutto w zł </t>
  </si>
  <si>
    <t>Lp.</t>
  </si>
  <si>
    <t>Jogurt naturalny 1,5% (kubek 150-180 g) poddany procesowi pasteryzacji- ukwaszony zakwasem czystych kulutur bakterii, konsystencja jednolita gęsta. Okres przydatności do spożycia min.10 dni od daty dostawy do magazynu zamawiającego PN-A-86061</t>
  </si>
  <si>
    <t>Masło extra (kostka 200 g) zawartość tłuszczu min. 82% otrzymanego wyłącznie z mleka krowiego. Konsystencja jednolita, zwarta smarowna, zapach lekko kwaśny mlekowy. Ze względu na okresowe zmiany dopuszcza się zmiany intensywności barwy.</t>
  </si>
  <si>
    <t>Kefir chudy naturalny (kubek 150g -200g), zawartość tłuszczu 0,5 - 2,5%, konsystencja jednolita barwa biała z odcieniem lekko kremowym, smak lekko kwaśny PN-A-86061</t>
  </si>
  <si>
    <t>Szacunek 2024 program Dobry Posiłek</t>
  </si>
  <si>
    <t>serek wiejski 200 g</t>
  </si>
  <si>
    <t>jogurt  owocowy1,5% (kubek 120-150 g) poddany procesowi pasteryzacji- ukwaszony zakwasem czystych kultur bakterii, konsystencja jednolita gęsta. Okres przydatności do spożycia min.10 dni od daty dostawy do magazynu zamawiającego PN-A-86061</t>
  </si>
  <si>
    <t>Zadanie 3</t>
  </si>
  <si>
    <t>Załącznik nr 2 do SWZ</t>
  </si>
  <si>
    <t>Zadanie nr 2 – Dostawa mięsa i wędlin drobiowych</t>
  </si>
  <si>
    <t>L.p</t>
  </si>
  <si>
    <t>Cena jedn. netto w zł</t>
  </si>
  <si>
    <t>Podatek vat w zł</t>
  </si>
  <si>
    <t>Ćwiartka z kurczaka   bez  kupra, waga min. 250-300 g/1 szt., element uzyskany z tuszki kurcząt, właściwie umięśnione, linia cięta równa, nie dopuszcza się wylewów krwawych w mięśniach, pakowane w zamykane pojemniki typu "Euro" schłodzone w temperaturze od -1ºC do 2ºC, zgodne z normą PN-A-86524, niedopuszczalny zapach świadczący o nieświeżości lub inny obcy</t>
  </si>
  <si>
    <t>Kurczak schłodzony pakowany w zamykane pojemniki typu "Euro" schłodzony  w temperaturze od -1ºC do 2ºC, zgodne z normą PN-A-86524, niedopuszczalny zapach świadczący o nieświeżości lub inny obcy</t>
  </si>
  <si>
    <t xml:space="preserve">Parówki z drobiu - min. 80% mięsa drobiowego i min. 15% mięsa wp. w osłonce naturalnej,   drobno rozdrobnione, cienkie „paluszek” waga . 80g/szt., Polska Norma: PN-A-86526:1995/Az2:2000 pakowane w folię
</t>
  </si>
  <si>
    <t>Pasztet drobiowy zapiekany.Min.mięso drobiowe z kurcząt 45%.wątróbka dr.25% przyprawy</t>
  </si>
  <si>
    <t>Pierś z kurczaka mięso uzyskane z tuszki kurcząt, mięśnie piersiowe, pojedyncze, pozbawione skóry, kości, obojczyka, barwa i zapach charakterystyczny dla mięśni piersiowych, nie dopuszcza się wylewów krwawych, pakowana w zamykane  pojemniki typu "Euro" schłodzone w temperaturze od -1ºC do 2ºC, zgodne z normą PN-A-86524, niedopuszczalny zapach świadczący o nieświeżości lub inny obcy</t>
  </si>
  <si>
    <t xml:space="preserve">Blok z indyka  grubo rozdrobniona w skład której wchodzi 70% mięsa z indyka parzona, zawartość białka nie mniej niż 16%, tłuszczu nie więcej niż 10%, PN-A-86526, pakowana w folię
</t>
  </si>
  <si>
    <t>Wątroba drobiowa - podwójne lub pojedyncze płaty bez zanieczyszczeń i skrzepów krwi, dopuszcza się pojedyncze części płatów o wielkości nie mniejszej niż połowa płata; usunięty całkowicie woreczek żółciowy wraz ze skrawkiem zazieleniałej wątroby; na powierzchni niedopuszczalna oślizgłość lub nalot pleśni; powierzchnia mokra z naturalnym połyskiem; dopuszcza się obeschniętą powierzchnię oraz niewielki wyciek w opakowaniu; barwa beżowa do brunatowiśniowej, charakterystyczna dla watroby świeżej; zapach naturalny, charakterystyczny dla świeżej  watroby drobiowej, niedopuszczalny zapach świadczący o nieświeżości lub inny obcy;  watroba drobiowa winna być  pakowana w zamykane  pojemniki typu "Euro" schłodzone w temperaturze od -1ºC do 2ºC, zgodne z normą PN-A-86524</t>
  </si>
  <si>
    <t>Żołądki drobiowe element podrobowy z kurczaka oczyszczony z tresci pokarmowej i pozbawiony rogowatego nabłonka, z odcietym przy mięsniu zołądkiem gruczołowym i dwunastnicą, tłuszcz usunięty; dopuszcza się niewielkie uszkodzenia mięśnia żołądka oraz pozostałości tkanki łącznej i niewielką ilość tkanki tłuszczowej; powierzchnia mokra z naturalnym  połyskiem,  barwa naturalna na przekroju mięśni jasnoczerwona do ciemnoczerwonej, niedopuszczalna zielonkawa, powierzchnia wewnętrzna pokryta jasnobeżową śluzówką zapach świeży i swoisty, opakowania zbiorcze po min. 5 kg, pakowane w zamknięte   pojemniki typu "Euro" schłodzone w temperaturze od 0º do 3ºC, zgodne z normą PN-A-86524</t>
  </si>
  <si>
    <t>Udziec indyczy  pakowany w zamykane pojemniki typu "Euro" schłodzony  w temperaturze od -1ºC do 2ºC, barwa ciemnoczerwona, niedopuszczalny zapach świadczący o nieświeżości lub inny obcy</t>
  </si>
  <si>
    <t xml:space="preserve">kg </t>
  </si>
  <si>
    <t>Suma</t>
  </si>
  <si>
    <t>Stawka VAT 5 %</t>
  </si>
  <si>
    <t>Wartość VAT</t>
  </si>
  <si>
    <t>Stawka VAT w 5 %</t>
  </si>
  <si>
    <t>Zadanie nr 1 -Artykuły mleczne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</si>
</sst>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_-* #,##0.00\ _z_ł_-;\-* #,##0.00\ _z_ł_-;_-* &quot;-&quot;??\ _z_ł_-;_-@_-"/>
    <numFmt numFmtId="166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165" fontId="2" fillId="0" borderId="0" xfId="0" applyNumberFormat="1" applyFont="1"/>
    <xf numFmtId="43" fontId="7" fillId="0" borderId="7" xfId="1" applyFont="1" applyBorder="1" applyAlignment="1">
      <alignment horizontal="right" vertical="center"/>
    </xf>
    <xf numFmtId="9" fontId="7" fillId="0" borderId="5" xfId="3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left" wrapText="1"/>
    </xf>
    <xf numFmtId="44" fontId="7" fillId="0" borderId="6" xfId="1" applyNumberFormat="1" applyFont="1" applyBorder="1" applyAlignment="1">
      <alignment horizontal="right" vertical="center"/>
    </xf>
    <xf numFmtId="0" fontId="1" fillId="0" borderId="0" xfId="0" applyFont="1"/>
    <xf numFmtId="0" fontId="9" fillId="0" borderId="6" xfId="6" applyFont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164" fontId="6" fillId="0" borderId="11" xfId="0" applyNumberFormat="1" applyFont="1" applyBorder="1"/>
    <xf numFmtId="0" fontId="6" fillId="0" borderId="21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44" fontId="7" fillId="0" borderId="24" xfId="1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wrapText="1"/>
    </xf>
    <xf numFmtId="0" fontId="7" fillId="0" borderId="26" xfId="0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right" vertical="center"/>
    </xf>
    <xf numFmtId="43" fontId="7" fillId="0" borderId="27" xfId="1" applyFont="1" applyBorder="1" applyAlignment="1">
      <alignment horizontal="right" vertical="center"/>
    </xf>
    <xf numFmtId="9" fontId="7" fillId="0" borderId="28" xfId="3" applyFont="1" applyFill="1" applyBorder="1" applyAlignment="1" applyProtection="1">
      <alignment horizontal="center" vertical="center" wrapText="1"/>
    </xf>
    <xf numFmtId="44" fontId="7" fillId="0" borderId="26" xfId="1" applyNumberFormat="1" applyFont="1" applyBorder="1" applyAlignment="1">
      <alignment horizontal="right" vertical="center"/>
    </xf>
    <xf numFmtId="164" fontId="6" fillId="0" borderId="12" xfId="0" applyNumberFormat="1" applyFont="1" applyBorder="1"/>
    <xf numFmtId="44" fontId="6" fillId="0" borderId="9" xfId="1" applyNumberFormat="1" applyFont="1" applyFill="1" applyBorder="1" applyAlignment="1" applyProtection="1">
      <alignment horizontal="right" wrapText="1"/>
    </xf>
    <xf numFmtId="44" fontId="6" fillId="0" borderId="10" xfId="1" applyNumberFormat="1" applyFont="1" applyFill="1" applyBorder="1" applyAlignment="1" applyProtection="1">
      <alignment horizontal="right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9" fontId="4" fillId="0" borderId="17" xfId="3" applyFont="1" applyFill="1" applyBorder="1" applyAlignment="1" applyProtection="1">
      <alignment horizontal="center" vertical="center" wrapText="1"/>
    </xf>
    <xf numFmtId="44" fontId="4" fillId="0" borderId="17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wrapText="1"/>
    </xf>
    <xf numFmtId="3" fontId="10" fillId="2" borderId="11" xfId="0" applyNumberFormat="1" applyFont="1" applyFill="1" applyBorder="1" applyAlignment="1">
      <alignment horizontal="center" vertical="center"/>
    </xf>
    <xf numFmtId="166" fontId="10" fillId="2" borderId="11" xfId="1" applyNumberFormat="1" applyFont="1" applyFill="1" applyBorder="1" applyAlignment="1">
      <alignment horizontal="center" vertical="center"/>
    </xf>
    <xf numFmtId="9" fontId="10" fillId="2" borderId="11" xfId="3" applyFont="1" applyFill="1" applyBorder="1" applyAlignment="1" applyProtection="1">
      <alignment horizontal="center" vertical="center" wrapText="1"/>
    </xf>
    <xf numFmtId="166" fontId="10" fillId="2" borderId="11" xfId="1" applyNumberFormat="1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3" fontId="10" fillId="2" borderId="8" xfId="0" applyNumberFormat="1" applyFont="1" applyFill="1" applyBorder="1" applyAlignment="1">
      <alignment horizontal="center" vertical="center"/>
    </xf>
    <xf numFmtId="166" fontId="10" fillId="2" borderId="8" xfId="1" applyNumberFormat="1" applyFont="1" applyFill="1" applyBorder="1" applyAlignment="1">
      <alignment horizontal="center" vertical="center"/>
    </xf>
    <xf numFmtId="9" fontId="10" fillId="2" borderId="8" xfId="3" applyFont="1" applyFill="1" applyBorder="1" applyAlignment="1" applyProtection="1">
      <alignment horizontal="center" vertical="center" wrapText="1"/>
    </xf>
    <xf numFmtId="166" fontId="10" fillId="2" borderId="8" xfId="1" applyNumberFormat="1" applyFont="1" applyFill="1" applyBorder="1" applyAlignment="1" applyProtection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3" fontId="10" fillId="0" borderId="8" xfId="0" applyNumberFormat="1" applyFont="1" applyBorder="1" applyAlignment="1">
      <alignment horizontal="center" vertical="center"/>
    </xf>
    <xf numFmtId="166" fontId="10" fillId="0" borderId="8" xfId="1" applyNumberFormat="1" applyFont="1" applyBorder="1" applyAlignment="1">
      <alignment horizontal="center" vertical="center"/>
    </xf>
    <xf numFmtId="9" fontId="10" fillId="0" borderId="8" xfId="3" applyFont="1" applyFill="1" applyBorder="1" applyAlignment="1" applyProtection="1">
      <alignment horizontal="center" vertical="center" wrapText="1"/>
    </xf>
    <xf numFmtId="166" fontId="10" fillId="0" borderId="8" xfId="1" applyNumberFormat="1" applyFont="1" applyFill="1" applyBorder="1" applyAlignment="1" applyProtection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166" fontId="10" fillId="0" borderId="3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4" fillId="0" borderId="31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10" fillId="0" borderId="0" xfId="0" applyFont="1"/>
    <xf numFmtId="4" fontId="10" fillId="0" borderId="0" xfId="0" applyNumberFormat="1" applyFont="1"/>
    <xf numFmtId="4" fontId="6" fillId="0" borderId="33" xfId="0" applyNumberFormat="1" applyFont="1" applyBorder="1" applyAlignment="1">
      <alignment horizontal="center" vertical="center" wrapText="1"/>
    </xf>
    <xf numFmtId="44" fontId="7" fillId="0" borderId="7" xfId="1" applyNumberFormat="1" applyFont="1" applyBorder="1" applyAlignment="1">
      <alignment horizontal="right" vertical="center"/>
    </xf>
    <xf numFmtId="44" fontId="6" fillId="0" borderId="34" xfId="1" applyNumberFormat="1" applyFont="1" applyFill="1" applyBorder="1" applyAlignment="1" applyProtection="1">
      <alignment horizontal="right" wrapText="1"/>
    </xf>
    <xf numFmtId="0" fontId="4" fillId="4" borderId="1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</cellXfs>
  <cellStyles count="20">
    <cellStyle name="Dziesiętny" xfId="1" builtinId="3"/>
    <cellStyle name="Dziesiętny 2" xfId="12" xr:uid="{91D3984C-22F9-42AD-B7C8-0ED030EA4806}"/>
    <cellStyle name="Dziesiętny 3" xfId="19" xr:uid="{DD3FB647-ACC9-4EB3-963A-68913610D19B}"/>
    <cellStyle name="Dziesiętny 4" xfId="10" xr:uid="{4016EEB4-2D78-4B49-A7A8-A214AB3BBAA2}"/>
    <cellStyle name="Dziesiętny 5" xfId="16" xr:uid="{248A99A3-6FE0-4380-8852-CC0DF552BFCE}"/>
    <cellStyle name="Dziesiętny 6" xfId="18" xr:uid="{7DB1F975-0375-4E2B-A364-B77D75EAC4B8}"/>
    <cellStyle name="Normalny" xfId="0" builtinId="0"/>
    <cellStyle name="Normalny 3" xfId="6" xr:uid="{BB3A680E-0599-4FEE-830C-05B11FE1B905}"/>
    <cellStyle name="Normalny 4" xfId="4" xr:uid="{2C1A230B-0B40-4F4D-A93F-BAEB0913D963}"/>
    <cellStyle name="Normalny 5" xfId="7" xr:uid="{910BDD49-86A4-4206-965F-5805BFDC1E8D}"/>
    <cellStyle name="Normalny 6" xfId="5" xr:uid="{C81CA09E-37D1-45F8-8B49-D3A82F948AFE}"/>
    <cellStyle name="Procentowy" xfId="3" builtinId="5"/>
    <cellStyle name="Procentowy 2" xfId="13" xr:uid="{31D71282-46B5-41B7-AE7C-BB0BBFBD5A5F}"/>
    <cellStyle name="Procentowy 3" xfId="8" xr:uid="{7D8926DD-E7AA-43E1-A772-2CB4641FC196}"/>
    <cellStyle name="Procentowy 4" xfId="11" xr:uid="{1EBB0AE4-C8B1-4AE8-BA6E-40A576872231}"/>
    <cellStyle name="Procentowy 5" xfId="14" xr:uid="{575CD4BF-7DC8-4016-87A2-215229684931}"/>
    <cellStyle name="Walutowy" xfId="2" builtinId="4"/>
    <cellStyle name="Walutowy 2" xfId="17" xr:uid="{0038F086-6622-4E0D-B09B-081F0B71D7B7}"/>
    <cellStyle name="Walutowy 3" xfId="9" xr:uid="{22BB0BC4-0379-4BAB-B825-C119AFA96DB9}"/>
    <cellStyle name="Walutowy 5" xfId="15" xr:uid="{1C8C6209-100D-4ABA-96F7-5D73F29B04EE}"/>
  </cellStyles>
  <dxfs count="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32299-7D64-4959-9902-68DBF55F5F12}">
  <sheetPr>
    <pageSetUpPr fitToPage="1"/>
  </sheetPr>
  <dimension ref="A3:I17"/>
  <sheetViews>
    <sheetView tabSelected="1" workbookViewId="0">
      <selection activeCell="N8" sqref="N8"/>
    </sheetView>
  </sheetViews>
  <sheetFormatPr defaultRowHeight="15" x14ac:dyDescent="0.25"/>
  <cols>
    <col min="2" max="2" width="27.42578125" customWidth="1"/>
    <col min="7" max="7" width="14.85546875" customWidth="1"/>
    <col min="8" max="8" width="12.42578125" customWidth="1"/>
    <col min="9" max="9" width="14.140625" customWidth="1"/>
  </cols>
  <sheetData>
    <row r="3" spans="1:9" x14ac:dyDescent="0.25">
      <c r="B3" t="s">
        <v>19</v>
      </c>
    </row>
    <row r="4" spans="1:9" ht="15.75" thickBot="1" x14ac:dyDescent="0.3"/>
    <row r="5" spans="1:9" x14ac:dyDescent="0.25">
      <c r="A5" s="74" t="s">
        <v>20</v>
      </c>
      <c r="B5" s="75"/>
      <c r="C5" s="75"/>
      <c r="D5" s="75"/>
      <c r="E5" s="75"/>
      <c r="F5" s="75"/>
      <c r="G5" s="75"/>
      <c r="H5" s="75"/>
      <c r="I5" s="76"/>
    </row>
    <row r="6" spans="1:9" ht="26.25" thickBot="1" x14ac:dyDescent="0.3">
      <c r="A6" s="37" t="s">
        <v>21</v>
      </c>
      <c r="B6" s="38" t="s">
        <v>0</v>
      </c>
      <c r="C6" s="38" t="s">
        <v>1</v>
      </c>
      <c r="D6" s="39" t="s">
        <v>2</v>
      </c>
      <c r="E6" s="40" t="s">
        <v>22</v>
      </c>
      <c r="F6" s="41" t="s">
        <v>37</v>
      </c>
      <c r="G6" s="42" t="s">
        <v>9</v>
      </c>
      <c r="H6" s="42" t="s">
        <v>23</v>
      </c>
      <c r="I6" s="43" t="s">
        <v>10</v>
      </c>
    </row>
    <row r="7" spans="1:9" ht="158.25" customHeight="1" x14ac:dyDescent="0.25">
      <c r="A7" s="44">
        <v>1</v>
      </c>
      <c r="B7" s="45" t="s">
        <v>24</v>
      </c>
      <c r="C7" s="44" t="s">
        <v>7</v>
      </c>
      <c r="D7" s="46">
        <v>3300</v>
      </c>
      <c r="E7" s="47"/>
      <c r="F7" s="48"/>
      <c r="G7" s="49"/>
      <c r="H7" s="49"/>
      <c r="I7" s="49"/>
    </row>
    <row r="8" spans="1:9" ht="84" customHeight="1" x14ac:dyDescent="0.25">
      <c r="A8" s="50">
        <f>A7+1</f>
        <v>2</v>
      </c>
      <c r="B8" s="51" t="s">
        <v>25</v>
      </c>
      <c r="C8" s="50" t="s">
        <v>7</v>
      </c>
      <c r="D8" s="52">
        <v>800</v>
      </c>
      <c r="E8" s="53"/>
      <c r="F8" s="54"/>
      <c r="G8" s="55"/>
      <c r="H8" s="55"/>
      <c r="I8" s="55"/>
    </row>
    <row r="9" spans="1:9" ht="90.75" customHeight="1" x14ac:dyDescent="0.25">
      <c r="A9" s="56">
        <v>3</v>
      </c>
      <c r="B9" s="57" t="s">
        <v>26</v>
      </c>
      <c r="C9" s="56" t="s">
        <v>7</v>
      </c>
      <c r="D9" s="58">
        <v>1100</v>
      </c>
      <c r="E9" s="59"/>
      <c r="F9" s="60"/>
      <c r="G9" s="61"/>
      <c r="H9" s="61"/>
      <c r="I9" s="61"/>
    </row>
    <row r="10" spans="1:9" ht="49.5" customHeight="1" x14ac:dyDescent="0.25">
      <c r="A10" s="56">
        <v>4</v>
      </c>
      <c r="B10" s="62" t="s">
        <v>27</v>
      </c>
      <c r="C10" s="56" t="s">
        <v>7</v>
      </c>
      <c r="D10" s="58">
        <v>500</v>
      </c>
      <c r="E10" s="59"/>
      <c r="F10" s="60"/>
      <c r="G10" s="61"/>
      <c r="H10" s="61"/>
      <c r="I10" s="61"/>
    </row>
    <row r="11" spans="1:9" ht="165.75" customHeight="1" x14ac:dyDescent="0.25">
      <c r="A11" s="56">
        <v>5</v>
      </c>
      <c r="B11" s="62" t="s">
        <v>28</v>
      </c>
      <c r="C11" s="56" t="s">
        <v>7</v>
      </c>
      <c r="D11" s="58">
        <v>1000</v>
      </c>
      <c r="E11" s="59"/>
      <c r="F11" s="60"/>
      <c r="G11" s="61"/>
      <c r="H11" s="61"/>
      <c r="I11" s="61"/>
    </row>
    <row r="12" spans="1:9" ht="71.25" customHeight="1" x14ac:dyDescent="0.25">
      <c r="A12" s="56">
        <v>6</v>
      </c>
      <c r="B12" s="51" t="s">
        <v>29</v>
      </c>
      <c r="C12" s="56" t="s">
        <v>7</v>
      </c>
      <c r="D12" s="58">
        <v>1100</v>
      </c>
      <c r="E12" s="59"/>
      <c r="F12" s="60"/>
      <c r="G12" s="61"/>
      <c r="H12" s="61"/>
      <c r="I12" s="61"/>
    </row>
    <row r="13" spans="1:9" ht="281.25" customHeight="1" x14ac:dyDescent="0.25">
      <c r="A13" s="56">
        <v>7</v>
      </c>
      <c r="B13" s="62" t="s">
        <v>30</v>
      </c>
      <c r="C13" s="56" t="s">
        <v>7</v>
      </c>
      <c r="D13" s="58">
        <v>1200</v>
      </c>
      <c r="E13" s="59"/>
      <c r="F13" s="60"/>
      <c r="G13" s="61"/>
      <c r="H13" s="61"/>
      <c r="I13" s="61"/>
    </row>
    <row r="14" spans="1:9" ht="261.75" customHeight="1" x14ac:dyDescent="0.25">
      <c r="A14" s="56">
        <v>8</v>
      </c>
      <c r="B14" s="62" t="s">
        <v>31</v>
      </c>
      <c r="C14" s="56" t="s">
        <v>7</v>
      </c>
      <c r="D14" s="58">
        <v>1000</v>
      </c>
      <c r="E14" s="59"/>
      <c r="F14" s="60"/>
      <c r="G14" s="61"/>
      <c r="H14" s="61"/>
      <c r="I14" s="61"/>
    </row>
    <row r="15" spans="1:9" ht="78.75" customHeight="1" thickBot="1" x14ac:dyDescent="0.3">
      <c r="A15" s="56">
        <v>9</v>
      </c>
      <c r="B15" s="62" t="s">
        <v>32</v>
      </c>
      <c r="C15" s="56" t="s">
        <v>33</v>
      </c>
      <c r="D15" s="58">
        <v>100</v>
      </c>
      <c r="E15" s="59"/>
      <c r="F15" s="60"/>
      <c r="G15" s="63"/>
      <c r="H15" s="63"/>
      <c r="I15" s="63"/>
    </row>
    <row r="16" spans="1:9" ht="15.75" thickBot="1" x14ac:dyDescent="0.3">
      <c r="A16" s="64"/>
      <c r="B16" s="64"/>
      <c r="C16" s="64"/>
      <c r="D16" s="64"/>
      <c r="E16" s="64"/>
      <c r="F16" s="65" t="s">
        <v>34</v>
      </c>
      <c r="G16" s="66"/>
      <c r="H16" s="67"/>
      <c r="I16" s="68"/>
    </row>
    <row r="17" spans="1:9" x14ac:dyDescent="0.25">
      <c r="A17" s="69"/>
      <c r="B17" s="70"/>
      <c r="C17" s="69"/>
      <c r="D17" s="69"/>
      <c r="E17" s="69"/>
      <c r="F17" s="69"/>
      <c r="G17" s="69"/>
      <c r="H17" s="69"/>
      <c r="I17" s="69"/>
    </row>
  </sheetData>
  <mergeCells count="1">
    <mergeCell ref="A5:I5"/>
  </mergeCells>
  <conditionalFormatting sqref="A5 A16">
    <cfRule type="cellIs" dxfId="4" priority="2" stopIfTrue="1" operator="equal">
      <formula>0</formula>
    </cfRule>
  </conditionalFormatting>
  <conditionalFormatting sqref="A6:I15">
    <cfRule type="cellIs" dxfId="3" priority="1" stopIfTrue="1" operator="equal">
      <formula>0</formula>
    </cfRule>
  </conditionalFormatting>
  <pageMargins left="0.7" right="0.7" top="0.75" bottom="0.75" header="0.3" footer="0.3"/>
  <pageSetup paperSize="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opLeftCell="A4" workbookViewId="0">
      <selection activeCell="L12" sqref="L12"/>
    </sheetView>
  </sheetViews>
  <sheetFormatPr defaultRowHeight="15" x14ac:dyDescent="0.25"/>
  <cols>
    <col min="1" max="1" width="5.42578125" style="1" customWidth="1"/>
    <col min="2" max="2" width="37.140625" style="1" customWidth="1"/>
    <col min="3" max="6" width="9.140625" style="1"/>
    <col min="7" max="8" width="15.28515625" style="1" customWidth="1"/>
    <col min="9" max="9" width="13.5703125" style="1" customWidth="1"/>
    <col min="10" max="16384" width="9.140625" style="1"/>
  </cols>
  <sheetData>
    <row r="1" spans="1:9" x14ac:dyDescent="0.25">
      <c r="I1" s="2"/>
    </row>
    <row r="2" spans="1:9" x14ac:dyDescent="0.25">
      <c r="B2" s="16" t="s">
        <v>15</v>
      </c>
    </row>
    <row r="3" spans="1:9" x14ac:dyDescent="0.25">
      <c r="B3" s="5" t="s">
        <v>18</v>
      </c>
    </row>
    <row r="4" spans="1:9" x14ac:dyDescent="0.25">
      <c r="B4" s="5"/>
      <c r="D4" t="s">
        <v>19</v>
      </c>
    </row>
    <row r="5" spans="1:9" ht="15.75" thickBot="1" x14ac:dyDescent="0.3">
      <c r="B5" s="5"/>
    </row>
    <row r="6" spans="1:9" x14ac:dyDescent="0.25">
      <c r="A6" s="77" t="s">
        <v>38</v>
      </c>
      <c r="B6" s="78"/>
      <c r="C6" s="78"/>
      <c r="D6" s="78"/>
      <c r="E6" s="78"/>
      <c r="F6" s="78"/>
      <c r="G6" s="78"/>
      <c r="H6" s="78"/>
      <c r="I6" s="79"/>
    </row>
    <row r="7" spans="1:9" ht="29.25" customHeight="1" x14ac:dyDescent="0.25">
      <c r="A7" s="22" t="s">
        <v>11</v>
      </c>
      <c r="B7" s="6" t="s">
        <v>0</v>
      </c>
      <c r="C7" s="7" t="s">
        <v>1</v>
      </c>
      <c r="D7" s="7" t="s">
        <v>2</v>
      </c>
      <c r="E7" s="8" t="s">
        <v>3</v>
      </c>
      <c r="F7" s="9" t="s">
        <v>35</v>
      </c>
      <c r="G7" s="10" t="s">
        <v>4</v>
      </c>
      <c r="H7" s="71" t="s">
        <v>36</v>
      </c>
      <c r="I7" s="23" t="s">
        <v>5</v>
      </c>
    </row>
    <row r="8" spans="1:9" x14ac:dyDescent="0.25">
      <c r="A8" s="24">
        <v>1</v>
      </c>
      <c r="B8" s="14" t="s">
        <v>16</v>
      </c>
      <c r="C8" s="3" t="s">
        <v>6</v>
      </c>
      <c r="D8" s="4">
        <v>11000</v>
      </c>
      <c r="E8" s="12"/>
      <c r="F8" s="13"/>
      <c r="G8" s="15"/>
      <c r="H8" s="72"/>
      <c r="I8" s="25"/>
    </row>
    <row r="9" spans="1:9" ht="86.25" customHeight="1" x14ac:dyDescent="0.25">
      <c r="A9" s="26">
        <f t="shared" ref="A9:A12" si="0">A8+1</f>
        <v>2</v>
      </c>
      <c r="B9" s="14" t="s">
        <v>13</v>
      </c>
      <c r="C9" s="3" t="s">
        <v>7</v>
      </c>
      <c r="D9" s="4">
        <v>3000</v>
      </c>
      <c r="E9" s="12"/>
      <c r="F9" s="13"/>
      <c r="G9" s="15"/>
      <c r="H9" s="72"/>
      <c r="I9" s="25"/>
    </row>
    <row r="10" spans="1:9" ht="90" x14ac:dyDescent="0.25">
      <c r="A10" s="26">
        <f t="shared" si="0"/>
        <v>3</v>
      </c>
      <c r="B10" s="14" t="s">
        <v>12</v>
      </c>
      <c r="C10" s="3" t="s">
        <v>6</v>
      </c>
      <c r="D10" s="4">
        <v>9600</v>
      </c>
      <c r="E10" s="12"/>
      <c r="F10" s="13"/>
      <c r="G10" s="15"/>
      <c r="H10" s="72"/>
      <c r="I10" s="25"/>
    </row>
    <row r="11" spans="1:9" ht="67.5" x14ac:dyDescent="0.25">
      <c r="A11" s="26">
        <f>A10+1</f>
        <v>4</v>
      </c>
      <c r="B11" s="17" t="s">
        <v>17</v>
      </c>
      <c r="C11" s="3" t="s">
        <v>6</v>
      </c>
      <c r="D11" s="4">
        <v>5000</v>
      </c>
      <c r="E11" s="12"/>
      <c r="F11" s="13"/>
      <c r="G11" s="15"/>
      <c r="H11" s="72"/>
      <c r="I11" s="25"/>
    </row>
    <row r="12" spans="1:9" ht="59.25" customHeight="1" thickBot="1" x14ac:dyDescent="0.3">
      <c r="A12" s="27">
        <f t="shared" si="0"/>
        <v>5</v>
      </c>
      <c r="B12" s="28" t="s">
        <v>14</v>
      </c>
      <c r="C12" s="29" t="s">
        <v>6</v>
      </c>
      <c r="D12" s="30">
        <v>7500</v>
      </c>
      <c r="E12" s="31"/>
      <c r="F12" s="32"/>
      <c r="G12" s="33"/>
      <c r="H12" s="72"/>
      <c r="I12" s="25"/>
    </row>
    <row r="13" spans="1:9" ht="15.75" thickBot="1" x14ac:dyDescent="0.3">
      <c r="A13" s="19"/>
      <c r="B13" s="18" t="s">
        <v>8</v>
      </c>
      <c r="C13" s="18"/>
      <c r="D13" s="20"/>
      <c r="E13" s="21"/>
      <c r="F13" s="34"/>
      <c r="G13" s="35">
        <f>SUM(G8:G12)</f>
        <v>0</v>
      </c>
      <c r="H13" s="73">
        <f>SUM(H8:H12)</f>
        <v>0</v>
      </c>
      <c r="I13" s="36">
        <f>SUM(I8:I12)</f>
        <v>0</v>
      </c>
    </row>
    <row r="17" spans="7:8" x14ac:dyDescent="0.25">
      <c r="G17" s="11"/>
      <c r="H17" s="11"/>
    </row>
  </sheetData>
  <mergeCells count="1">
    <mergeCell ref="A6:I6"/>
  </mergeCells>
  <conditionalFormatting sqref="A6:A12 B7:D9 E7:I12 C10:D12 B13:D13 G13:I13">
    <cfRule type="cellIs" dxfId="2" priority="6" stopIfTrue="1" operator="equal">
      <formula>0</formula>
    </cfRule>
  </conditionalFormatting>
  <conditionalFormatting sqref="B10">
    <cfRule type="cellIs" dxfId="1" priority="2" stopIfTrue="1" operator="equal">
      <formula>0</formula>
    </cfRule>
  </conditionalFormatting>
  <conditionalFormatting sqref="B12">
    <cfRule type="cellIs" dxfId="0" priority="1" stopIfTrue="1" operator="equal">
      <formula>0</formula>
    </cfRule>
  </conditionalFormatting>
  <pageMargins left="0.7" right="0.7" top="0.75" bottom="0.75" header="0.3" footer="0.3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Dostawa mięsa i wędlin drobiowy</vt:lpstr>
      <vt:lpstr>Artykuły mleczne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Beata Jarczewska</cp:lastModifiedBy>
  <cp:lastPrinted>2024-08-01T05:43:08Z</cp:lastPrinted>
  <dcterms:created xsi:type="dcterms:W3CDTF">2015-06-05T18:17:20Z</dcterms:created>
  <dcterms:modified xsi:type="dcterms:W3CDTF">2024-08-01T07:12:01Z</dcterms:modified>
</cp:coreProperties>
</file>