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2.201\zzp\POSTĘPOWANIA 2024\26. Dostawa art. spożywczych 2025\SWZ ed\"/>
    </mc:Choice>
  </mc:AlternateContent>
  <xr:revisionPtr revIDLastSave="0" documentId="13_ncr:1_{DFCD5ACD-45E9-4320-9B33-5A386F2F32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1" l="1"/>
  <c r="E55" i="1"/>
  <c r="D51" i="1"/>
  <c r="D50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2" i="1"/>
  <c r="D53" i="1"/>
  <c r="D54" i="1"/>
  <c r="D4" i="1"/>
  <c r="D3" i="1"/>
</calcChain>
</file>

<file path=xl/sharedStrings.xml><?xml version="1.0" encoding="utf-8"?>
<sst xmlns="http://schemas.openxmlformats.org/spreadsheetml/2006/main" count="61" uniqueCount="61">
  <si>
    <t>Ilość</t>
  </si>
  <si>
    <t>Herbata ekspresowa czarna, 40-50 saszetek w opakowaniu, masa produktu 50-70 g</t>
  </si>
  <si>
    <t>Herbata zielona ekspresowa, 20-25 saszetek w opakowaniu, masa produktu 40-50 g</t>
  </si>
  <si>
    <t>Herbatka ziołowa ekspresowa zielę mięty 20-25 saszetek w opakowaniu, masa produktu 40-50 g</t>
  </si>
  <si>
    <t>Herbata owocowa o smaku owocowym 20-25 saszetek w opakowaniu, masa produktu 40-50 g</t>
  </si>
  <si>
    <t>Sok pomarańczowy w opakowaniu o pojemności 1 l, bez dodatku cukru, 100% z soku zagęszczonego, pasteryzowany</t>
  </si>
  <si>
    <t>Sok jabłkowy w opakowaniu o pojemności 1 l, bez dodatku cukru, 100% z soku zagęszczonego, pasteryzowany</t>
  </si>
  <si>
    <t>Sok jabłkowy w opakowaniu o pojemności 300-350 ml, 100% z soku zagęszczonego, pasteryzowany</t>
  </si>
  <si>
    <t>Sok pomarańczowy w opakowaniu o pojemności 300-350 ml, 100% z soku zagęszczonego, pasteryzowany</t>
  </si>
  <si>
    <t>Sok porzeczkowy w opakowaniu o pojemności 300-350 ml, 100% z soku zagęszczonego, pasteryzowany</t>
  </si>
  <si>
    <t xml:space="preserve">Mleko UHT o zawartości tłuszczu 3,2 % 1 l w opakowaniu kartonowym </t>
  </si>
  <si>
    <t>Cukierki typu trufla oblane czekoladą, każdy cukierek w oddzielnym opakowanu, 1000 g w opakowaniu</t>
  </si>
  <si>
    <t>Produkt</t>
  </si>
  <si>
    <t xml:space="preserve">Kawa mielona Jacobs Kronnung masa produktu 500 g w opakowaniu lub równoważna: kawa mielona 100 % Arabica pakowana próżniowo masa produktu 500 g w opakowaniu </t>
  </si>
  <si>
    <t>Kawa mielona Jacobs Kronnung masa produktu 250 g w opakowaniu lub równoważna: kawa mielona 100 % Arabica pakowana próżniowo masa produktu 200-250 g w opakowaniu</t>
  </si>
  <si>
    <t>Woda mineralna w butelce, 0,5 l w opakowaniu</t>
  </si>
  <si>
    <t>Musztarda sarepska, masa produktu 180-200 g w opakowaniu</t>
  </si>
  <si>
    <t>Ketchup pomodorowy łagodny, masa produktu 480-500 g w opakowaniu</t>
  </si>
  <si>
    <t>Ciastka kruche z marmoladą i/lub czekoladą i/lub nadzieniem owocowym masa produktu 500 g w opakowaniu</t>
  </si>
  <si>
    <t xml:space="preserve">Cukierki o smaku toffi nadziewane nadzieniem o smaku czekoladowym bądź kakaowym masa produktu 1000 g w opakowaniu </t>
  </si>
  <si>
    <t>Cukierki mleczne, kajmakowe typu krówka z lepkim, ciągnącym środkiem masa produktu 1000 g w opakowaniu</t>
  </si>
  <si>
    <t xml:space="preserve">Ciastka biszkoptowe okrągle z galaretką owocową jednostronnie oblane czekoladą masa produktu 140-200 g w opakowaniu  </t>
  </si>
  <si>
    <t>Rafaello masa produktu 150 g lub równoważny: kulisty wafelek z migdałem oraz nadzieniem w środku pokryty polewą i kokosem masa produktu 140-200 g</t>
  </si>
  <si>
    <t xml:space="preserve">Ciastka kruche typu herbatnik deserowy posypany cukrem masa produktu 200 -220 g </t>
  </si>
  <si>
    <t>Przekąska typu paluszki posypane solą masa produktu 200-300 g</t>
  </si>
  <si>
    <t>Twarde cukierki typu landrynki z jednorodnej masy o smakach owocowych bądź coli, masa produktu 1000 g</t>
  </si>
  <si>
    <t>Kawa ziarnista Lavazza Qualita Oro, masa produktu 1000 g w opakowaniu lub równoważna: kawa ziarnista 100 % Arabica pakowana próżniowo masa produktu 1000 g w opakowaniu</t>
  </si>
  <si>
    <t>Ogóki konserwowe po kartusku w słoikach, masa produktu 840-1000 g w opakowaniu</t>
  </si>
  <si>
    <t>Herbata Lipton Yellow Label 100 saszetek, masa produktu 200 g  lub równoważna: herbata ekspresowa czarna, saszetki o wadze 1,5-2,5 g z zawieszką, masa produktu 180-220 g</t>
  </si>
  <si>
    <t>Cukier biał, drobnoziarnisty, masa produktu 1000 g w opakowaniu</t>
  </si>
  <si>
    <t>Cukier biał, drobnoziarnisty pakowany w worki, masa produktu 25 kg w opakowaniu</t>
  </si>
  <si>
    <t>Woda źródlana Żywiec Zdrój gazowana w butelce, 0,5 l w opakowaniu  lub równoważna: woda źródlana wysoko nasycona dwutlenkiem węgla w butelce,  0,5 l w opakowaniu</t>
  </si>
  <si>
    <t>Woda źródlana Żywiec Zdrój niegazowana w butelce, 0,5 l w opakowaniu lub równoważna: woda źródlana niegazowana a w butelce, 0,5 l w opakowaniu</t>
  </si>
  <si>
    <t>Woda mineralna wysoko nasycona dwutlenkiem węgla w butelce, 0,5 l w opakowaniu</t>
  </si>
  <si>
    <t xml:space="preserve">Cukierki "Mieszanka Wedlowska" masa produktu 1000 g lub równoważne: mieszanka cukierków w czekoladzie masa produktu 1000 g w opakowaniu zawierająca cukierki z orzechami co najmniej 100 g w opakowaniu, cukierki o smaku pomarańczowym co najmniej 100 g w opakowaniu, cukierki o smaku kawowym co najmniej 100 g w opakowaniu oraz inne rodzaje cukierków w czekoladzie </t>
  </si>
  <si>
    <t>Ciasteczka Pieguski masa produktu 135 g lub równoważne: ciasteczka kruche okrągłe z kawałkami czekolady i/lub orzechów, masa produktu 120-140 g</t>
  </si>
  <si>
    <t>Ciasteczka kruche typu markizy, pomiędzy dwoma ciasteczkami nadzienie o smaku czekoladowym bądź kakaowym, masa produktu 200-250 g</t>
  </si>
  <si>
    <t>Wafelki "Pryncy Pałki" 200 g lub równoważne: ciasteczka typu wafelki, 3 warstwy wafelków przekładane nadzieniem czekoladowym bądź kakaowym polane czekoladą masa produktu 230-250 g</t>
  </si>
  <si>
    <t>Ciastka okrągłe kruche z karmelem posypane bakaliami i polane czekoladą, masa produktu  140-160 g</t>
  </si>
  <si>
    <t>Bombonierka Merci Fienst Selectio masa produktu 250 g lub równoważna:  bombonierka z czekoladkami, co najmniej 7 różnych rodzajów czekoladek o różnych smakach, każdy cukierek pakowany w osobny papierek, masa produktu 200-250 g</t>
  </si>
  <si>
    <t>Ferrero Rocher masa produktu 200 g lub równoważny: kulisty wafelek z orzechem laskowym oraz nadzieniem w środku pokryty polewą i pokruszonymi orzechami, masa produktu 180-220 g</t>
  </si>
  <si>
    <t>Cukierki Michałki masa produktu 1000 g lub równoważne: czekoladowe cukierki w prostopadłościanowym kształcie z kakaowo-orzechowym nadzieniem i kawałkami orzechów pokryte czekoladą, każdy cukierek w oddzielnym opakowaniu masa produktu 1000 g</t>
  </si>
  <si>
    <t>Cienkie, wytrawne, kruche ciastko w kształcie prostokąta typu krakers posypane solą, masa produktu 170 -200 g</t>
  </si>
  <si>
    <t>Cukierki - typu pastylka miętowa w czekoadzie Wewel lub produkt  równoważny (cukierki z nadzieniem  miętowego kremu w  czekoladzie, pakowane pojedyńczo, opakowannie kartonowe lub foliowe 1kg</t>
  </si>
  <si>
    <t>Cukierki - Tiki Taki Wewel lub produkt  równoważny (cukierki z nadzieniem  orzechowego kremu, wiórków kokosowych w wardej czekoladzie, pakowane pojedyńczo w sreberka, opakowannie kartonowe lub foliowe 1kg</t>
  </si>
  <si>
    <t>Cukierki jogurtowe, typu Jogusie lub produkt równowazny. Mieszanka cukierków z nadzieniem mlecznym o smakach: cytrynowym, brzoskwiniowym, malinowym i poziomkowym. Każdy cukierek w oddzielnym opakowaniu masa produktu 1000 g</t>
  </si>
  <si>
    <t xml:space="preserve">Cukierki Glaretki w czekoladzie - galaretki w
czekoladzie typu Wawel lub równoważne. Cukierki o smaku wieloowocowym oblane czekoladą.  Każdy cukierek pakowany w osobny papierek.
</t>
  </si>
  <si>
    <t>Kawa rozpuszczalna, 100% kawy naturalnej w słoiku szklanym 200 g +/- 5% , typu "Jacobs Cronat Gold" lub równoważna w zakresie smaku, aromatu, zawartości kofeiny, sposobu pakowania</t>
  </si>
  <si>
    <t>Kawa rozpuszczalna, 100% kawy naturalnej w słoiku szklanym 100 g +/- 5% , typu "Jacobs Cronat Gold" lub równoważna w zakresie smaku, aromatu, zawartości kofeiny, sposobu pakowania</t>
  </si>
  <si>
    <t>"Ptasie mleczko" masa produktu 360 g lub równoważny: produkt cukierniczy w formie mlecznych pianek o smaku waniliowym bądź śmietankowym oblane czekoladą, masa produktu 350-450 g w opakowaniu</t>
  </si>
  <si>
    <t>Herbatka ziołowa ekspresowa zielę rumianek 20-25 saszetek w opakowaniu, masa produktu 40-50 g</t>
  </si>
  <si>
    <t>Herbatka 100% suszonych owoców  (jabłko, owoce aronii, kwiat hibiskusa 30%, owoce
maliny 5%) masa produktu 80 - 100g</t>
  </si>
  <si>
    <t>Ciastka zbożowe masa produktu 40-60 g w opakowaniu</t>
  </si>
  <si>
    <t>Woda mineralna w butelce, 5 l w opakowaniu</t>
  </si>
  <si>
    <t>cena jednstkowa netto</t>
  </si>
  <si>
    <t>Łaczna wartość netto</t>
  </si>
  <si>
    <t>Łączna wartość zamówienia netto</t>
  </si>
  <si>
    <t>Łaczna wartość brutto</t>
  </si>
  <si>
    <t>Łączna wartość zamówienia brutto</t>
  </si>
  <si>
    <t xml:space="preserve">Razem </t>
  </si>
  <si>
    <t>Formularz Cenowy cz. 5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</si>
</sst>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8">
    <xf numFmtId="0" fontId="0" fillId="0" borderId="0" xfId="0"/>
    <xf numFmtId="0" fontId="0" fillId="0" borderId="1" xfId="0" applyBorder="1"/>
    <xf numFmtId="0" fontId="3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/>
    <xf numFmtId="0" fontId="0" fillId="2" borderId="0" xfId="0" applyFill="1"/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0" fontId="3" fillId="2" borderId="3" xfId="0" applyFont="1" applyFill="1" applyBorder="1" applyAlignment="1">
      <alignment vertical="center" wrapText="1"/>
    </xf>
    <xf numFmtId="0" fontId="0" fillId="0" borderId="4" xfId="0" applyBorder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6"/>
  <sheetViews>
    <sheetView tabSelected="1" workbookViewId="0">
      <selection activeCell="M5" sqref="M5"/>
    </sheetView>
  </sheetViews>
  <sheetFormatPr defaultRowHeight="15" x14ac:dyDescent="0.25"/>
  <cols>
    <col min="1" max="1" width="78.85546875" style="6" customWidth="1"/>
    <col min="3" max="3" width="22.5703125" customWidth="1"/>
    <col min="4" max="4" width="24.7109375" customWidth="1"/>
    <col min="5" max="5" width="21.85546875" customWidth="1"/>
  </cols>
  <sheetData>
    <row r="1" spans="1:5" ht="21" x14ac:dyDescent="0.35">
      <c r="A1" s="16" t="s">
        <v>60</v>
      </c>
      <c r="B1" s="17"/>
    </row>
    <row r="2" spans="1:5" ht="15.75" x14ac:dyDescent="0.25">
      <c r="A2" s="7" t="s">
        <v>12</v>
      </c>
      <c r="B2" s="8" t="s">
        <v>0</v>
      </c>
      <c r="C2" s="13" t="s">
        <v>54</v>
      </c>
      <c r="D2" s="14" t="s">
        <v>55</v>
      </c>
      <c r="E2" s="14" t="s">
        <v>57</v>
      </c>
    </row>
    <row r="3" spans="1:5" ht="45" x14ac:dyDescent="0.25">
      <c r="A3" s="2" t="s">
        <v>26</v>
      </c>
      <c r="B3" s="1">
        <v>25</v>
      </c>
      <c r="C3" s="1"/>
      <c r="D3" s="1">
        <f>SUM(B3*C3)</f>
        <v>0</v>
      </c>
      <c r="E3" s="1"/>
    </row>
    <row r="4" spans="1:5" ht="45" x14ac:dyDescent="0.25">
      <c r="A4" s="2" t="s">
        <v>13</v>
      </c>
      <c r="B4" s="1">
        <v>150</v>
      </c>
      <c r="C4" s="1"/>
      <c r="D4" s="1">
        <f>SUM(B4*C4)</f>
        <v>0</v>
      </c>
      <c r="E4" s="1"/>
    </row>
    <row r="5" spans="1:5" ht="45" x14ac:dyDescent="0.25">
      <c r="A5" s="2" t="s">
        <v>14</v>
      </c>
      <c r="B5" s="1">
        <v>180</v>
      </c>
      <c r="C5" s="1"/>
      <c r="D5" s="1">
        <f t="shared" ref="D5:D54" si="0">SUM(B5*C5)</f>
        <v>0</v>
      </c>
      <c r="E5" s="1"/>
    </row>
    <row r="6" spans="1:5" ht="45" x14ac:dyDescent="0.25">
      <c r="A6" s="2" t="s">
        <v>47</v>
      </c>
      <c r="B6" s="1">
        <v>250</v>
      </c>
      <c r="C6" s="1"/>
      <c r="D6" s="1">
        <f t="shared" si="0"/>
        <v>0</v>
      </c>
      <c r="E6" s="1"/>
    </row>
    <row r="7" spans="1:5" ht="45" x14ac:dyDescent="0.25">
      <c r="A7" s="2" t="s">
        <v>48</v>
      </c>
      <c r="B7" s="1">
        <v>60</v>
      </c>
      <c r="C7" s="1"/>
      <c r="D7" s="1">
        <f t="shared" si="0"/>
        <v>0</v>
      </c>
      <c r="E7" s="1"/>
    </row>
    <row r="8" spans="1:5" ht="45" x14ac:dyDescent="0.25">
      <c r="A8" s="2" t="s">
        <v>28</v>
      </c>
      <c r="B8" s="1">
        <v>120</v>
      </c>
      <c r="C8" s="1"/>
      <c r="D8" s="1">
        <f t="shared" si="0"/>
        <v>0</v>
      </c>
      <c r="E8" s="1"/>
    </row>
    <row r="9" spans="1:5" x14ac:dyDescent="0.25">
      <c r="A9" s="2" t="s">
        <v>1</v>
      </c>
      <c r="B9" s="1">
        <v>120</v>
      </c>
      <c r="C9" s="1"/>
      <c r="D9" s="1">
        <f t="shared" si="0"/>
        <v>0</v>
      </c>
      <c r="E9" s="1"/>
    </row>
    <row r="10" spans="1:5" x14ac:dyDescent="0.25">
      <c r="A10" s="2" t="s">
        <v>2</v>
      </c>
      <c r="B10" s="1">
        <v>20</v>
      </c>
      <c r="C10" s="1"/>
      <c r="D10" s="1">
        <f t="shared" si="0"/>
        <v>0</v>
      </c>
      <c r="E10" s="1"/>
    </row>
    <row r="11" spans="1:5" ht="30" x14ac:dyDescent="0.25">
      <c r="A11" s="2" t="s">
        <v>3</v>
      </c>
      <c r="B11" s="1">
        <v>40</v>
      </c>
      <c r="C11" s="1"/>
      <c r="D11" s="1">
        <f t="shared" si="0"/>
        <v>0</v>
      </c>
      <c r="E11" s="1"/>
    </row>
    <row r="12" spans="1:5" ht="30" x14ac:dyDescent="0.25">
      <c r="A12" s="2" t="s">
        <v>4</v>
      </c>
      <c r="B12" s="1">
        <v>50</v>
      </c>
      <c r="C12" s="1"/>
      <c r="D12" s="1">
        <f t="shared" si="0"/>
        <v>0</v>
      </c>
      <c r="E12" s="1"/>
    </row>
    <row r="13" spans="1:5" x14ac:dyDescent="0.25">
      <c r="A13" s="2" t="s">
        <v>29</v>
      </c>
      <c r="B13" s="1">
        <v>271</v>
      </c>
      <c r="C13" s="1"/>
      <c r="D13" s="1">
        <f t="shared" si="0"/>
        <v>0</v>
      </c>
      <c r="E13" s="1"/>
    </row>
    <row r="14" spans="1:5" ht="23.25" customHeight="1" x14ac:dyDescent="0.25">
      <c r="A14" s="3" t="s">
        <v>30</v>
      </c>
      <c r="B14" s="1">
        <v>32</v>
      </c>
      <c r="C14" s="1"/>
      <c r="D14" s="1">
        <f t="shared" si="0"/>
        <v>0</v>
      </c>
      <c r="E14" s="1"/>
    </row>
    <row r="15" spans="1:5" ht="45" x14ac:dyDescent="0.25">
      <c r="A15" s="4" t="s">
        <v>31</v>
      </c>
      <c r="B15" s="1">
        <v>600</v>
      </c>
      <c r="C15" s="1"/>
      <c r="D15" s="1">
        <f t="shared" si="0"/>
        <v>0</v>
      </c>
      <c r="E15" s="1"/>
    </row>
    <row r="16" spans="1:5" ht="30" x14ac:dyDescent="0.25">
      <c r="A16" s="4" t="s">
        <v>32</v>
      </c>
      <c r="B16" s="1">
        <v>800</v>
      </c>
      <c r="C16" s="1"/>
      <c r="D16" s="1">
        <f t="shared" si="0"/>
        <v>0</v>
      </c>
      <c r="E16" s="1"/>
    </row>
    <row r="17" spans="1:5" x14ac:dyDescent="0.25">
      <c r="A17" s="2" t="s">
        <v>33</v>
      </c>
      <c r="B17" s="1">
        <v>1500</v>
      </c>
      <c r="C17" s="1"/>
      <c r="D17" s="1">
        <f t="shared" si="0"/>
        <v>0</v>
      </c>
      <c r="E17" s="1"/>
    </row>
    <row r="18" spans="1:5" x14ac:dyDescent="0.25">
      <c r="A18" s="2" t="s">
        <v>15</v>
      </c>
      <c r="B18" s="1">
        <v>1500</v>
      </c>
      <c r="C18" s="1"/>
      <c r="D18" s="1">
        <f t="shared" si="0"/>
        <v>0</v>
      </c>
      <c r="E18" s="1"/>
    </row>
    <row r="19" spans="1:5" ht="30" x14ac:dyDescent="0.25">
      <c r="A19" s="2" t="s">
        <v>5</v>
      </c>
      <c r="B19" s="1">
        <v>50</v>
      </c>
      <c r="C19" s="1"/>
      <c r="D19" s="1">
        <f t="shared" si="0"/>
        <v>0</v>
      </c>
      <c r="E19" s="1"/>
    </row>
    <row r="20" spans="1:5" ht="30" x14ac:dyDescent="0.25">
      <c r="A20" s="2" t="s">
        <v>6</v>
      </c>
      <c r="B20" s="1">
        <v>50</v>
      </c>
      <c r="C20" s="1"/>
      <c r="D20" s="1">
        <f t="shared" si="0"/>
        <v>0</v>
      </c>
      <c r="E20" s="1"/>
    </row>
    <row r="21" spans="1:5" ht="61.5" customHeight="1" x14ac:dyDescent="0.25">
      <c r="A21" s="9" t="s">
        <v>46</v>
      </c>
      <c r="B21" s="1">
        <v>40</v>
      </c>
      <c r="C21" s="1"/>
      <c r="D21" s="1">
        <f t="shared" si="0"/>
        <v>0</v>
      </c>
      <c r="E21" s="1"/>
    </row>
    <row r="22" spans="1:5" ht="30" x14ac:dyDescent="0.25">
      <c r="A22" s="2" t="s">
        <v>7</v>
      </c>
      <c r="B22" s="1">
        <v>200</v>
      </c>
      <c r="C22" s="1"/>
      <c r="D22" s="1">
        <f t="shared" si="0"/>
        <v>0</v>
      </c>
      <c r="E22" s="1"/>
    </row>
    <row r="23" spans="1:5" ht="30" x14ac:dyDescent="0.25">
      <c r="A23" s="2" t="s">
        <v>8</v>
      </c>
      <c r="B23" s="1">
        <v>200</v>
      </c>
      <c r="C23" s="1"/>
      <c r="D23" s="1">
        <f t="shared" si="0"/>
        <v>0</v>
      </c>
      <c r="E23" s="1"/>
    </row>
    <row r="24" spans="1:5" ht="30" x14ac:dyDescent="0.25">
      <c r="A24" s="2" t="s">
        <v>9</v>
      </c>
      <c r="B24" s="1">
        <v>200</v>
      </c>
      <c r="C24" s="1"/>
      <c r="D24" s="1">
        <f t="shared" si="0"/>
        <v>0</v>
      </c>
      <c r="E24" s="1"/>
    </row>
    <row r="25" spans="1:5" x14ac:dyDescent="0.25">
      <c r="A25" s="2" t="s">
        <v>10</v>
      </c>
      <c r="B25" s="1">
        <v>520</v>
      </c>
      <c r="C25" s="1"/>
      <c r="D25" s="1">
        <f t="shared" si="0"/>
        <v>0</v>
      </c>
      <c r="E25" s="1"/>
    </row>
    <row r="26" spans="1:5" x14ac:dyDescent="0.25">
      <c r="A26" s="2" t="s">
        <v>16</v>
      </c>
      <c r="B26" s="1">
        <v>5</v>
      </c>
      <c r="C26" s="1"/>
      <c r="D26" s="1">
        <f t="shared" si="0"/>
        <v>0</v>
      </c>
      <c r="E26" s="1"/>
    </row>
    <row r="27" spans="1:5" x14ac:dyDescent="0.25">
      <c r="A27" s="2" t="s">
        <v>27</v>
      </c>
      <c r="B27" s="1">
        <v>12</v>
      </c>
      <c r="C27" s="1"/>
      <c r="D27" s="1">
        <f t="shared" si="0"/>
        <v>0</v>
      </c>
      <c r="E27" s="1"/>
    </row>
    <row r="28" spans="1:5" x14ac:dyDescent="0.25">
      <c r="A28" s="2" t="s">
        <v>17</v>
      </c>
      <c r="B28" s="1">
        <v>5</v>
      </c>
      <c r="C28" s="1"/>
      <c r="D28" s="1">
        <f t="shared" si="0"/>
        <v>0</v>
      </c>
      <c r="E28" s="1"/>
    </row>
    <row r="29" spans="1:5" ht="30" x14ac:dyDescent="0.25">
      <c r="A29" s="2" t="s">
        <v>18</v>
      </c>
      <c r="B29" s="1">
        <v>350</v>
      </c>
      <c r="C29" s="1"/>
      <c r="D29" s="1">
        <f t="shared" si="0"/>
        <v>0</v>
      </c>
      <c r="E29" s="1"/>
    </row>
    <row r="30" spans="1:5" ht="75" x14ac:dyDescent="0.25">
      <c r="A30" s="2" t="s">
        <v>34</v>
      </c>
      <c r="B30" s="1">
        <v>100</v>
      </c>
      <c r="C30" s="1"/>
      <c r="D30" s="1">
        <f t="shared" si="0"/>
        <v>0</v>
      </c>
      <c r="E30" s="1"/>
    </row>
    <row r="31" spans="1:5" ht="30" x14ac:dyDescent="0.25">
      <c r="A31" s="2" t="s">
        <v>19</v>
      </c>
      <c r="B31" s="1">
        <v>100</v>
      </c>
      <c r="C31" s="1"/>
      <c r="D31" s="1">
        <f t="shared" si="0"/>
        <v>0</v>
      </c>
      <c r="E31" s="1"/>
    </row>
    <row r="32" spans="1:5" ht="45" x14ac:dyDescent="0.25">
      <c r="A32" s="9" t="s">
        <v>44</v>
      </c>
      <c r="B32" s="1">
        <v>58</v>
      </c>
      <c r="C32" s="1"/>
      <c r="D32" s="1">
        <f t="shared" si="0"/>
        <v>0</v>
      </c>
      <c r="E32" s="1"/>
    </row>
    <row r="33" spans="1:5" ht="30" x14ac:dyDescent="0.25">
      <c r="A33" s="2" t="s">
        <v>20</v>
      </c>
      <c r="B33" s="1">
        <v>180</v>
      </c>
      <c r="C33" s="1"/>
      <c r="D33" s="1">
        <f t="shared" si="0"/>
        <v>0</v>
      </c>
      <c r="E33" s="1"/>
    </row>
    <row r="34" spans="1:5" ht="30" x14ac:dyDescent="0.25">
      <c r="A34" s="2" t="s">
        <v>11</v>
      </c>
      <c r="B34" s="1">
        <v>30</v>
      </c>
      <c r="C34" s="1"/>
      <c r="D34" s="1">
        <f t="shared" si="0"/>
        <v>0</v>
      </c>
      <c r="E34" s="1"/>
    </row>
    <row r="35" spans="1:5" ht="45" x14ac:dyDescent="0.25">
      <c r="A35" s="9" t="s">
        <v>43</v>
      </c>
      <c r="B35" s="1">
        <v>28</v>
      </c>
      <c r="C35" s="1"/>
      <c r="D35" s="1">
        <f t="shared" si="0"/>
        <v>0</v>
      </c>
      <c r="E35" s="1"/>
    </row>
    <row r="36" spans="1:5" ht="30" x14ac:dyDescent="0.25">
      <c r="A36" s="2" t="s">
        <v>21</v>
      </c>
      <c r="B36" s="1">
        <v>420</v>
      </c>
      <c r="C36" s="1"/>
      <c r="D36" s="1">
        <f t="shared" si="0"/>
        <v>0</v>
      </c>
      <c r="E36" s="1"/>
    </row>
    <row r="37" spans="1:5" ht="30" x14ac:dyDescent="0.25">
      <c r="A37" s="2" t="s">
        <v>35</v>
      </c>
      <c r="B37" s="1">
        <v>70</v>
      </c>
      <c r="C37" s="1"/>
      <c r="D37" s="1">
        <f t="shared" si="0"/>
        <v>0</v>
      </c>
      <c r="E37" s="1"/>
    </row>
    <row r="38" spans="1:5" ht="30" x14ac:dyDescent="0.25">
      <c r="A38" s="2" t="s">
        <v>36</v>
      </c>
      <c r="B38" s="1">
        <v>320</v>
      </c>
      <c r="C38" s="1"/>
      <c r="D38" s="1">
        <f t="shared" si="0"/>
        <v>0</v>
      </c>
      <c r="E38" s="1"/>
    </row>
    <row r="39" spans="1:5" ht="45" x14ac:dyDescent="0.25">
      <c r="A39" s="2" t="s">
        <v>37</v>
      </c>
      <c r="B39" s="1">
        <v>40</v>
      </c>
      <c r="C39" s="1"/>
      <c r="D39" s="1">
        <f t="shared" si="0"/>
        <v>0</v>
      </c>
      <c r="E39" s="1"/>
    </row>
    <row r="40" spans="1:5" ht="30" x14ac:dyDescent="0.25">
      <c r="A40" s="2" t="s">
        <v>38</v>
      </c>
      <c r="B40" s="1">
        <v>30</v>
      </c>
      <c r="C40" s="1"/>
      <c r="D40" s="1">
        <f t="shared" si="0"/>
        <v>0</v>
      </c>
      <c r="E40" s="1"/>
    </row>
    <row r="41" spans="1:5" ht="45" x14ac:dyDescent="0.25">
      <c r="A41" s="2" t="s">
        <v>39</v>
      </c>
      <c r="B41" s="1">
        <v>80</v>
      </c>
      <c r="C41" s="1"/>
      <c r="D41" s="1">
        <f t="shared" si="0"/>
        <v>0</v>
      </c>
      <c r="E41" s="1"/>
    </row>
    <row r="42" spans="1:5" ht="30" x14ac:dyDescent="0.25">
      <c r="A42" s="2" t="s">
        <v>22</v>
      </c>
      <c r="B42" s="1">
        <v>35</v>
      </c>
      <c r="C42" s="1"/>
      <c r="D42" s="1">
        <f t="shared" si="0"/>
        <v>0</v>
      </c>
      <c r="E42" s="1"/>
    </row>
    <row r="43" spans="1:5" ht="45" x14ac:dyDescent="0.25">
      <c r="A43" s="2" t="s">
        <v>40</v>
      </c>
      <c r="B43" s="1">
        <v>40</v>
      </c>
      <c r="C43" s="1"/>
      <c r="D43" s="1">
        <f t="shared" si="0"/>
        <v>0</v>
      </c>
      <c r="E43" s="1"/>
    </row>
    <row r="44" spans="1:5" ht="60" x14ac:dyDescent="0.25">
      <c r="A44" s="4" t="s">
        <v>41</v>
      </c>
      <c r="B44" s="1">
        <v>71</v>
      </c>
      <c r="C44" s="1"/>
      <c r="D44" s="1">
        <f t="shared" si="0"/>
        <v>0</v>
      </c>
      <c r="E44" s="1"/>
    </row>
    <row r="45" spans="1:5" ht="45" x14ac:dyDescent="0.25">
      <c r="A45" s="10" t="s">
        <v>45</v>
      </c>
      <c r="B45" s="1">
        <v>40</v>
      </c>
      <c r="C45" s="1"/>
      <c r="D45" s="1">
        <f t="shared" si="0"/>
        <v>0</v>
      </c>
      <c r="E45" s="1"/>
    </row>
    <row r="46" spans="1:5" x14ac:dyDescent="0.25">
      <c r="A46" s="5" t="s">
        <v>23</v>
      </c>
      <c r="B46" s="1">
        <v>386</v>
      </c>
      <c r="C46" s="1"/>
      <c r="D46" s="1">
        <f t="shared" si="0"/>
        <v>0</v>
      </c>
      <c r="E46" s="1"/>
    </row>
    <row r="47" spans="1:5" ht="30" x14ac:dyDescent="0.25">
      <c r="A47" s="4" t="s">
        <v>42</v>
      </c>
      <c r="B47" s="1">
        <v>310</v>
      </c>
      <c r="C47" s="1"/>
      <c r="D47" s="1">
        <f t="shared" si="0"/>
        <v>0</v>
      </c>
      <c r="E47" s="1"/>
    </row>
    <row r="48" spans="1:5" x14ac:dyDescent="0.25">
      <c r="A48" s="3" t="s">
        <v>24</v>
      </c>
      <c r="B48" s="1">
        <v>50</v>
      </c>
      <c r="C48" s="1"/>
      <c r="D48" s="1">
        <f t="shared" si="0"/>
        <v>0</v>
      </c>
      <c r="E48" s="1"/>
    </row>
    <row r="49" spans="1:5" ht="30" x14ac:dyDescent="0.25">
      <c r="A49" s="4" t="s">
        <v>25</v>
      </c>
      <c r="B49" s="1">
        <v>25</v>
      </c>
      <c r="C49" s="1"/>
      <c r="D49" s="1">
        <f t="shared" si="0"/>
        <v>0</v>
      </c>
      <c r="E49" s="1"/>
    </row>
    <row r="50" spans="1:5" ht="45" x14ac:dyDescent="0.25">
      <c r="A50" s="2" t="s">
        <v>49</v>
      </c>
      <c r="B50" s="12">
        <v>150</v>
      </c>
      <c r="C50" s="1"/>
      <c r="D50" s="1">
        <f t="shared" si="0"/>
        <v>0</v>
      </c>
      <c r="E50" s="1"/>
    </row>
    <row r="51" spans="1:5" ht="30" x14ac:dyDescent="0.25">
      <c r="A51" s="11" t="s">
        <v>50</v>
      </c>
      <c r="B51" s="12">
        <v>20</v>
      </c>
      <c r="C51" s="1"/>
      <c r="D51" s="1">
        <f t="shared" si="0"/>
        <v>0</v>
      </c>
      <c r="E51" s="1"/>
    </row>
    <row r="52" spans="1:5" ht="30" x14ac:dyDescent="0.25">
      <c r="A52" s="4" t="s">
        <v>51</v>
      </c>
      <c r="B52" s="1">
        <v>10</v>
      </c>
      <c r="C52" s="1"/>
      <c r="D52" s="1">
        <f t="shared" si="0"/>
        <v>0</v>
      </c>
      <c r="E52" s="1"/>
    </row>
    <row r="53" spans="1:5" x14ac:dyDescent="0.25">
      <c r="A53" s="3" t="s">
        <v>52</v>
      </c>
      <c r="B53" s="1">
        <v>20</v>
      </c>
      <c r="C53" s="1"/>
      <c r="D53" s="1">
        <f t="shared" si="0"/>
        <v>0</v>
      </c>
      <c r="E53" s="1"/>
    </row>
    <row r="54" spans="1:5" x14ac:dyDescent="0.25">
      <c r="A54" s="2" t="s">
        <v>53</v>
      </c>
      <c r="B54" s="1">
        <v>5</v>
      </c>
      <c r="C54" s="1"/>
      <c r="D54" s="1">
        <f t="shared" si="0"/>
        <v>0</v>
      </c>
      <c r="E54" s="1"/>
    </row>
    <row r="55" spans="1:5" x14ac:dyDescent="0.25">
      <c r="C55" s="15" t="s">
        <v>59</v>
      </c>
      <c r="D55" s="1">
        <f>SUM(D3:D54)</f>
        <v>0</v>
      </c>
      <c r="E55">
        <f>SUM(E3:E54)</f>
        <v>0</v>
      </c>
    </row>
    <row r="56" spans="1:5" ht="30" x14ac:dyDescent="0.25">
      <c r="D56" s="13" t="s">
        <v>56</v>
      </c>
      <c r="E56" s="13" t="s">
        <v>58</v>
      </c>
    </row>
  </sheetData>
  <mergeCells count="1">
    <mergeCell ref="A1:B1"/>
  </mergeCells>
  <pageMargins left="0.7" right="0.7" top="0.75" bottom="0.75" header="0.3" footer="0.3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Nody</dc:creator>
  <cp:lastModifiedBy>Filip Jankowski</cp:lastModifiedBy>
  <cp:lastPrinted>2024-01-05T10:04:48Z</cp:lastPrinted>
  <dcterms:created xsi:type="dcterms:W3CDTF">2023-01-09T08:14:37Z</dcterms:created>
  <dcterms:modified xsi:type="dcterms:W3CDTF">2024-12-31T08:29:55Z</dcterms:modified>
</cp:coreProperties>
</file>