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24226"/>
  <mc:AlternateContent xmlns:mc="http://schemas.openxmlformats.org/markup-compatibility/2006">
    <mc:Choice Requires="x15">
      <x15ac:absPath xmlns:x15ac="http://schemas.microsoft.com/office/spreadsheetml/2010/11/ac" url="N:\WPAiZP\1_PLANOWANIE\WSZYSTKO_2025\POSTĘPOWANIA PRZETARGOWE 2025\Przetarg_środki_czystości_2025\I POSTĘPOWANIE\6_Dokumentacja_do_publikacji_20.12.2024 r\"/>
    </mc:Choice>
  </mc:AlternateContent>
  <xr:revisionPtr revIDLastSave="0" documentId="13_ncr:1_{601CCD8F-D4A2-4890-88F8-4BC659D35F11}" xr6:coauthVersionLast="47" xr6:coauthVersionMax="47" xr10:uidLastSave="{00000000-0000-0000-0000-000000000000}"/>
  <bookViews>
    <workbookView xWindow="-120" yWindow="-120" windowWidth="29040" windowHeight="15720" xr2:uid="{00000000-000D-0000-FFFF-FFFF00000000}"/>
  </bookViews>
  <sheets>
    <sheet name="1" sheetId="1" r:id="rId1"/>
  </sheets>
  <definedNames>
    <definedName name="_xlnm.Print_Area" localSheetId="0">'1'!$A$1:$G$116</definedName>
    <definedName name="_xlnm.Print_Titles" localSheetId="0">'1'!$4:$5</definedName>
    <definedName name="Z_349DFD12_9279_424A_958E_3634AB036A46_.wvu.PrintArea" localSheetId="0" hidden="1">'1'!$A$4:$G$99</definedName>
    <definedName name="Z_349DFD12_9279_424A_958E_3634AB036A46_.wvu.PrintTitles" localSheetId="0" hidden="1">'1'!$4:$5</definedName>
    <definedName name="Z_6E04FA8D_0EB6_4FC5_8890_58696744E93D_.wvu.PrintArea" localSheetId="0" hidden="1">'1'!$A$4:$G$99</definedName>
    <definedName name="Z_6E04FA8D_0EB6_4FC5_8890_58696744E93D_.wvu.PrintTitles" localSheetId="0" hidden="1">'1'!$4:$5</definedName>
    <definedName name="Z_74BD8D64_95EC_431F_86C5_0BF5EF81DF04_.wvu.PrintArea" localSheetId="0" hidden="1">'1'!$A$4:$G$99</definedName>
    <definedName name="Z_74BD8D64_95EC_431F_86C5_0BF5EF81DF04_.wvu.PrintTitles" localSheetId="0" hidden="1">'1'!$4:$5</definedName>
    <definedName name="Z_7714154D_AFE0_4F27_ACE9_147E59F92FC3_.wvu.PrintArea" localSheetId="0" hidden="1">'1'!$A$4:$G$99</definedName>
    <definedName name="Z_7714154D_AFE0_4F27_ACE9_147E59F92FC3_.wvu.PrintTitles" localSheetId="0" hidden="1">'1'!$4:$5</definedName>
    <definedName name="Z_81E1A9EC_DC45_453C_933E_D69613ED179C_.wvu.PrintArea" localSheetId="0" hidden="1">'1'!$A$4:$G$99</definedName>
    <definedName name="Z_81E1A9EC_DC45_453C_933E_D69613ED179C_.wvu.PrintTitles" localSheetId="0" hidden="1">'1'!$4:$5</definedName>
    <definedName name="Z_E10148D4_74CA_45EB_BBEA_C81A90FBDDB9_.wvu.PrintArea" localSheetId="0" hidden="1">'1'!$A$4:$G$99</definedName>
    <definedName name="Z_E10148D4_74CA_45EB_BBEA_C81A90FBDDB9_.wvu.PrintTitles" localSheetId="0" hidden="1">'1'!$4:$5</definedName>
  </definedNames>
  <calcPr calcId="191029"/>
  <customWorkbookViews>
    <customWorkbookView name="Nowakowska Iwona - Widok osobisty" guid="{349DFD12-9279-424A-958E-3634AB036A46}" mergeInterval="0" personalView="1" maximized="1" xWindow="-8" yWindow="-8" windowWidth="1936" windowHeight="1056" activeSheetId="1"/>
    <customWorkbookView name="Wróblewska Paulina - Widok osobisty" guid="{E10148D4-74CA-45EB-BBEA-C81A90FBDDB9}" mergeInterval="0" personalView="1" maximized="1" xWindow="-8" yWindow="-8" windowWidth="1936" windowHeight="1056" activeSheetId="1"/>
    <customWorkbookView name="Dębska Marzena - Widok osobisty" guid="{6E04FA8D-0EB6-4FC5-8890-58696744E93D}" mergeInterval="0" personalView="1" maximized="1" xWindow="-8" yWindow="-8" windowWidth="1936" windowHeight="1056" activeSheetId="1"/>
    <customWorkbookView name="Kulesza Sebastian - Widok osobisty" guid="{74BD8D64-95EC-431F-86C5-0BF5EF81DF04}" mergeInterval="0" personalView="1" maximized="1" xWindow="-8" yWindow="-8" windowWidth="1936" windowHeight="1056" activeSheetId="1"/>
    <customWorkbookView name="Michalska Aleksandra - Widok osobisty" guid="{7714154D-AFE0-4F27-ACE9-147E59F92FC3}" mergeInterval="0" personalView="1" maximized="1" xWindow="-8" yWindow="-8" windowWidth="1936" windowHeight="1056" activeSheetId="1"/>
    <customWorkbookView name="Jaśkiewicz Łukasz - Widok osobisty" guid="{81E1A9EC-DC45-453C-933E-D69613ED179C}" mergeInterval="0" personalView="1" maximized="1" xWindow="-8" yWindow="-8" windowWidth="1936" windowHeight="1056"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78" i="1" l="1"/>
  <c r="F79" i="1"/>
  <c r="F80" i="1"/>
  <c r="F81" i="1"/>
  <c r="F82" i="1"/>
  <c r="F116" i="1"/>
  <c r="D117" i="1"/>
  <c r="F113" i="1" l="1"/>
  <c r="F114" i="1"/>
  <c r="F115" i="1"/>
  <c r="F95" i="1"/>
  <c r="F63" i="1"/>
  <c r="F64" i="1"/>
  <c r="F65" i="1"/>
  <c r="F34" i="1"/>
  <c r="F35" i="1"/>
  <c r="F36" i="1"/>
  <c r="F37" i="1"/>
  <c r="F38" i="1"/>
  <c r="F39" i="1"/>
  <c r="F40" i="1"/>
  <c r="F41" i="1"/>
  <c r="F42" i="1"/>
  <c r="F43" i="1"/>
  <c r="F44" i="1"/>
  <c r="F45" i="1"/>
  <c r="F46" i="1"/>
  <c r="F47" i="1"/>
  <c r="F48" i="1"/>
  <c r="F49" i="1"/>
  <c r="F50" i="1"/>
  <c r="F51" i="1"/>
  <c r="F52" i="1"/>
  <c r="F53" i="1"/>
  <c r="F54" i="1"/>
  <c r="F55" i="1"/>
  <c r="F56" i="1"/>
  <c r="F57" i="1"/>
  <c r="F33" i="1"/>
  <c r="F102" i="1"/>
  <c r="F103" i="1"/>
  <c r="F104" i="1"/>
  <c r="F105" i="1"/>
  <c r="F106" i="1"/>
  <c r="F107" i="1"/>
  <c r="F108" i="1"/>
  <c r="F109" i="1"/>
  <c r="F110" i="1"/>
  <c r="F111" i="1"/>
  <c r="F112" i="1"/>
  <c r="F88" i="1"/>
  <c r="F89" i="1"/>
  <c r="F90" i="1"/>
  <c r="F91" i="1"/>
  <c r="F92" i="1"/>
  <c r="F85" i="1"/>
  <c r="F68" i="1"/>
  <c r="F69" i="1"/>
  <c r="F70" i="1"/>
  <c r="F71" i="1"/>
  <c r="F72" i="1"/>
  <c r="F73" i="1"/>
  <c r="F74" i="1"/>
  <c r="F75" i="1"/>
  <c r="F76" i="1"/>
  <c r="F77" i="1"/>
  <c r="F8" i="1"/>
  <c r="F9" i="1"/>
  <c r="F10" i="1"/>
  <c r="F11" i="1"/>
  <c r="F12" i="1"/>
  <c r="F13" i="1"/>
  <c r="F14" i="1"/>
  <c r="F15" i="1"/>
  <c r="F16" i="1"/>
  <c r="F17" i="1"/>
  <c r="F18" i="1"/>
  <c r="F19" i="1"/>
  <c r="F20" i="1"/>
  <c r="F21" i="1"/>
  <c r="F22" i="1"/>
  <c r="F23" i="1"/>
  <c r="F24" i="1"/>
  <c r="F25" i="1"/>
  <c r="F26" i="1"/>
  <c r="F27" i="1"/>
  <c r="F28" i="1"/>
  <c r="F29" i="1"/>
  <c r="F30" i="1"/>
  <c r="F31" i="1"/>
  <c r="F32" i="1"/>
  <c r="F7" i="1"/>
  <c r="F101" i="1" l="1"/>
  <c r="F99" i="1"/>
  <c r="F97" i="1"/>
  <c r="F94" i="1"/>
  <c r="F87" i="1"/>
  <c r="F84" i="1"/>
  <c r="F67" i="1"/>
  <c r="F60" i="1"/>
  <c r="F61" i="1"/>
  <c r="F62" i="1"/>
  <c r="F59" i="1"/>
</calcChain>
</file>

<file path=xl/sharedStrings.xml><?xml version="1.0" encoding="utf-8"?>
<sst xmlns="http://schemas.openxmlformats.org/spreadsheetml/2006/main" count="431" uniqueCount="238">
  <si>
    <t>LP.</t>
  </si>
  <si>
    <t>PRZEDMIOT ZAMÓWIENIA</t>
  </si>
  <si>
    <t>JM</t>
  </si>
  <si>
    <t>ILOŚĆ</t>
  </si>
  <si>
    <t>Łączna wartość brutto</t>
  </si>
  <si>
    <t>szt.</t>
  </si>
  <si>
    <t>1.2.</t>
  </si>
  <si>
    <t>1.3.</t>
  </si>
  <si>
    <t>1.4.</t>
  </si>
  <si>
    <t>1.5.</t>
  </si>
  <si>
    <t>1.6.</t>
  </si>
  <si>
    <t>1.7.</t>
  </si>
  <si>
    <t>1.9.</t>
  </si>
  <si>
    <t>1.10.</t>
  </si>
  <si>
    <t>1.11.</t>
  </si>
  <si>
    <t>1.12.</t>
  </si>
  <si>
    <t>1.14.</t>
  </si>
  <si>
    <t>1.15.</t>
  </si>
  <si>
    <t>1.16.</t>
  </si>
  <si>
    <t>1.17.</t>
  </si>
  <si>
    <t>1.18.</t>
  </si>
  <si>
    <t>1.19.</t>
  </si>
  <si>
    <t>2.1.</t>
  </si>
  <si>
    <t>2.2.</t>
  </si>
  <si>
    <t>rolka</t>
  </si>
  <si>
    <t>3.  MYCIE NACZYŃ I TKANIN</t>
  </si>
  <si>
    <t>3.1.</t>
  </si>
  <si>
    <t>3.2.</t>
  </si>
  <si>
    <t>3.3.</t>
  </si>
  <si>
    <t>3.5.</t>
  </si>
  <si>
    <t>3.6.</t>
  </si>
  <si>
    <t>3.7.</t>
  </si>
  <si>
    <t>kg</t>
  </si>
  <si>
    <t>4.1.</t>
  </si>
  <si>
    <t>para</t>
  </si>
  <si>
    <t>4.2.</t>
  </si>
  <si>
    <t>op.</t>
  </si>
  <si>
    <t>5.1.</t>
  </si>
  <si>
    <t>5.2.</t>
  </si>
  <si>
    <t>5.3.</t>
  </si>
  <si>
    <t>5.4.</t>
  </si>
  <si>
    <t>5.5.</t>
  </si>
  <si>
    <t>5.6.</t>
  </si>
  <si>
    <t>6.1.</t>
  </si>
  <si>
    <t>7.1.</t>
  </si>
  <si>
    <t>1.1.</t>
  </si>
  <si>
    <t>1.8.</t>
  </si>
  <si>
    <t>1.13.</t>
  </si>
  <si>
    <t>2.3.</t>
  </si>
  <si>
    <t>2.4.</t>
  </si>
  <si>
    <t>3.4.</t>
  </si>
  <si>
    <t>8.1.</t>
  </si>
  <si>
    <t>1.20.</t>
  </si>
  <si>
    <t>3.9.</t>
  </si>
  <si>
    <t>3.8.</t>
  </si>
  <si>
    <t>9.1.</t>
  </si>
  <si>
    <t>9.2.</t>
  </si>
  <si>
    <t>9.3.</t>
  </si>
  <si>
    <t>9.4.</t>
  </si>
  <si>
    <t>9.5.</t>
  </si>
  <si>
    <t xml:space="preserve">rolka </t>
  </si>
  <si>
    <t>9.6.</t>
  </si>
  <si>
    <t>9.7.</t>
  </si>
  <si>
    <t>9.8.</t>
  </si>
  <si>
    <t>9.9.</t>
  </si>
  <si>
    <t>karton</t>
  </si>
  <si>
    <t>9.10.</t>
  </si>
  <si>
    <t xml:space="preserve">karton </t>
  </si>
  <si>
    <t>Załącznik nr 3 do SWZ</t>
  </si>
  <si>
    <t>1.21.</t>
  </si>
  <si>
    <t>1.22.</t>
  </si>
  <si>
    <t>9.11.</t>
  </si>
  <si>
    <r>
      <t>1.</t>
    </r>
    <r>
      <rPr>
        <b/>
        <sz val="7"/>
        <rFont val="Times New Roman"/>
        <family val="1"/>
        <charset val="238"/>
      </rPr>
      <t xml:space="preserve">        </t>
    </r>
    <r>
      <rPr>
        <b/>
        <sz val="8"/>
        <rFont val="Calibri"/>
        <family val="2"/>
        <charset val="238"/>
        <scheme val="minor"/>
      </rPr>
      <t> </t>
    </r>
  </si>
  <si>
    <r>
      <t>2.</t>
    </r>
    <r>
      <rPr>
        <b/>
        <sz val="7"/>
        <rFont val="Times New Roman"/>
        <family val="1"/>
        <charset val="238"/>
      </rPr>
      <t xml:space="preserve">        </t>
    </r>
    <r>
      <rPr>
        <b/>
        <sz val="8"/>
        <rFont val="Calibri"/>
        <family val="2"/>
        <charset val="238"/>
        <scheme val="minor"/>
      </rPr>
      <t> </t>
    </r>
  </si>
  <si>
    <r>
      <t>5.</t>
    </r>
    <r>
      <rPr>
        <b/>
        <sz val="7"/>
        <rFont val="Times New Roman"/>
        <family val="1"/>
        <charset val="238"/>
      </rPr>
      <t xml:space="preserve">        </t>
    </r>
    <r>
      <rPr>
        <b/>
        <sz val="8"/>
        <rFont val="Calibri"/>
        <family val="2"/>
        <charset val="238"/>
        <scheme val="minor"/>
      </rPr>
      <t> </t>
    </r>
  </si>
  <si>
    <r>
      <t>6.</t>
    </r>
    <r>
      <rPr>
        <b/>
        <sz val="7"/>
        <rFont val="Times New Roman"/>
        <family val="1"/>
        <charset val="238"/>
      </rPr>
      <t xml:space="preserve">        </t>
    </r>
    <r>
      <rPr>
        <b/>
        <sz val="8"/>
        <rFont val="Calibri"/>
        <family val="2"/>
        <charset val="238"/>
        <scheme val="minor"/>
      </rPr>
      <t> </t>
    </r>
  </si>
  <si>
    <r>
      <t>7.</t>
    </r>
    <r>
      <rPr>
        <b/>
        <sz val="7"/>
        <rFont val="Times New Roman"/>
        <family val="1"/>
        <charset val="238"/>
      </rPr>
      <t xml:space="preserve">        </t>
    </r>
    <r>
      <rPr>
        <b/>
        <sz val="8"/>
        <rFont val="Calibri"/>
        <family val="2"/>
        <charset val="238"/>
        <scheme val="minor"/>
      </rPr>
      <t> </t>
    </r>
  </si>
  <si>
    <r>
      <t>8.</t>
    </r>
    <r>
      <rPr>
        <b/>
        <sz val="7"/>
        <rFont val="Times New Roman"/>
        <family val="1"/>
        <charset val="238"/>
      </rPr>
      <t xml:space="preserve">        </t>
    </r>
    <r>
      <rPr>
        <b/>
        <sz val="8"/>
        <rFont val="Calibri"/>
        <family val="2"/>
        <charset val="238"/>
        <scheme val="minor"/>
      </rPr>
      <t> </t>
    </r>
  </si>
  <si>
    <t>9.12.</t>
  </si>
  <si>
    <t>1.23.</t>
  </si>
  <si>
    <t>1.24.</t>
  </si>
  <si>
    <r>
      <t xml:space="preserve">Płyn do mycia i zabezpieczania powierzchni ze stali nierdzewnej, ceramicznych, chromowanych, wysokiej jakości, skutecznie czyszczący i polerujący, łatwo spłukujący się, nie zostawiający smug i zarysowań, nie niszczący mytych powierzchni. Opakowanie 
ze spryskiwaczem. Bardzo dobrze usuwający naloty, tłuste plamy itp.      
</t>
    </r>
    <r>
      <rPr>
        <b/>
        <sz val="8"/>
        <rFont val="Calibri"/>
        <family val="2"/>
        <charset val="238"/>
        <scheme val="minor"/>
      </rPr>
      <t>(1 opakowanie od 600 do 700 ml)</t>
    </r>
  </si>
  <si>
    <r>
      <t xml:space="preserve">Proszek czyszczący do powierzchni emaliowanych, ceramicznych i chromowanych w kuchni, łazience, zawierający związki wybielające na bazie chloru.
</t>
    </r>
    <r>
      <rPr>
        <b/>
        <sz val="8"/>
        <rFont val="Calibri"/>
        <family val="2"/>
        <charset val="238"/>
        <scheme val="minor"/>
      </rPr>
      <t>(1 opakowanie = 450 g)</t>
    </r>
  </si>
  <si>
    <r>
      <t xml:space="preserve">Pasta do podłóg w płynie. Zawiera w składzie naturalny wosk pszczeli. Charakteryzuje się bardzo dobrymi właściwościami konserwującymi oraz nabłyszczającymi. Konserwuje oraz nadaje podłogom wspaniały połysk. Posiada łagodny, przyjemny zapach miodu. Można ją stosować również do pielęgnacji podłóg z tworzyw sztucznych. 
</t>
    </r>
    <r>
      <rPr>
        <b/>
        <sz val="8"/>
        <rFont val="Calibri"/>
        <family val="2"/>
        <charset val="238"/>
        <scheme val="minor"/>
      </rPr>
      <t xml:space="preserve">(1 opakowanie = min. 400 ml)   </t>
    </r>
  </si>
  <si>
    <r>
      <t xml:space="preserve">Emulsja przeznaczona jest do pielęgnacji parkietów lakierowanych, gotowych podłóg drewnianych lakierowanych UV, a także wykładzin PCV, posadzek marmurowych, granitowych, terakoty, glazury i lastriko wewnątrz pomieszczeń, nie wymagająca polerowania.
</t>
    </r>
    <r>
      <rPr>
        <b/>
        <sz val="8"/>
        <rFont val="Calibri"/>
        <family val="2"/>
        <charset val="238"/>
        <scheme val="minor"/>
      </rPr>
      <t xml:space="preserve">(1 opakowanie = 5 l) </t>
    </r>
  </si>
  <si>
    <t>3.10.</t>
  </si>
  <si>
    <r>
      <t xml:space="preserve">Środek nabłyszczający do zmywarek przemysłowych, nadający naczyniom połysk i przyspieszający proces wysychania, przeciwdziałający powstawaniu zacieków i plam po kroplach wody na umytych naczyniach, ulegający biodegradacji.             
</t>
    </r>
    <r>
      <rPr>
        <b/>
        <sz val="8"/>
        <rFont val="Calibri"/>
        <family val="2"/>
        <charset val="238"/>
        <scheme val="minor"/>
      </rPr>
      <t>(1 opakowanie =  5 l)</t>
    </r>
  </si>
  <si>
    <r>
      <t xml:space="preserve">Płyn myjący do zmywarek gastronomicznych i przemysłowych, sprawdzający się zarówno przy wodzie twardej jak i miękkiej, do użytku profesjonalnego z zastosowaniem systemów dozujących, skoncentrowany, doskonale czyszczący szkło, porcelanę, tworzywa sztuczne odporne na alkalia, sprzęt oraz sztućce kuchenne, nie nadaje się do mycia naczyń aluminiowych. Nie pozostawia osadu na naczyniach.  
</t>
    </r>
    <r>
      <rPr>
        <b/>
        <sz val="8"/>
        <rFont val="Calibri"/>
        <family val="2"/>
        <charset val="238"/>
        <scheme val="minor"/>
      </rPr>
      <t>(1 opakowanie od 10 do 12 litrów)</t>
    </r>
  </si>
  <si>
    <t>Rękawice wielokrotnego użytku wykonane z lateksu lub nitrylu, kategoria III (czynniki wysokiego ryzyka), odporne na chemikalia, grubość 0,35 mm (+/- 0,03 mm). W celu ułatwienia wkładania i zdejmowania oraz zapobieganiu poceniu się rąk wewnętrzna powierzchnia rękawic pokryta bawełną flokowaną. Powleczenie w kształcie rybiej łuski na części chwytnej. Nie powodują reakcji alergicznych, dopuszczone do kontaktu z żywnością. Dostępne rozmiary S, M, L, XL.</t>
  </si>
  <si>
    <r>
      <t xml:space="preserve">Rękawice nitrylowe bezpudrowe, przeznaczone do zabezpieczenia skóry rąk, wykonane z kauczuku syntetycznego, hipoalergicznej alternatywy dla wyrobów lateksowych, kształt uniwersalny (pasują na prawą i lewą rękę), równomiernie rolowany mankiet, powierzchnia zewnętrzna gładka 
z teksturowanymi końcówkami na palcach, grubość od 0,06 do 0,09 mm. Dostępne rozmiary S, M, L, XL. 
</t>
    </r>
    <r>
      <rPr>
        <b/>
        <sz val="8"/>
        <rFont val="Calibri"/>
        <family val="2"/>
        <charset val="238"/>
        <scheme val="minor"/>
      </rPr>
      <t>Opakowanie 100 sztuk.</t>
    </r>
    <r>
      <rPr>
        <sz val="8"/>
        <rFont val="Calibri"/>
        <family val="2"/>
        <charset val="238"/>
        <scheme val="minor"/>
      </rPr>
      <t xml:space="preserve">
Dopuszcza się tolerancję +/- 0,03 mm od podanych parametrów.</t>
    </r>
  </si>
  <si>
    <r>
      <t xml:space="preserve"> Neutralny skoncentrowany preparat przeznaczony do mycia podłóg z tarketu. Uniwersalny środek, przeznaczony do bieżącego mycia każdego rodzaju podłóg i powierzchni. Usuwa zabrudzenia oraz pozostawia po sobie przyjemny zapach. Znajduje swoje zastosowanie podczas mycia ręcznego oraz automatycznego.
</t>
    </r>
    <r>
      <rPr>
        <b/>
        <sz val="8"/>
        <rFont val="Calibri"/>
        <family val="2"/>
        <charset val="238"/>
        <scheme val="minor"/>
      </rPr>
      <t>(1 opakowanie = 10 l)</t>
    </r>
  </si>
  <si>
    <r>
      <t xml:space="preserve">Płyn do mycia i konserwacji paneli podłogowych oraz wszelkich powierzchni drewnianych, również nielakierowanych (podłóg, boazerii, szaf, listew), skutecznie czyszczący różnego rodzaju zabrudzenia, nie pozostawiający smug, nie nawarstwiający się, nie wymagający stosowania specjalnych zmywaczy, posiadający przyjemny i trwały zapach, antystatyczny, pozostawiający delikatną warstwę ochronną. Zawiera w składzie oksyetylenowane alkohole; pH od 7 do 9.                                       
</t>
    </r>
    <r>
      <rPr>
        <b/>
        <sz val="8"/>
        <rFont val="Calibri"/>
        <family val="2"/>
        <charset val="238"/>
        <scheme val="minor"/>
      </rPr>
      <t>(1 opakowanie = 1 l)</t>
    </r>
  </si>
  <si>
    <r>
      <t xml:space="preserve">Wybielacz w płynie na bazie podchlorynu sodowego (&lt; 5 % podchloryn sodu), do czyszczenia, wybielania i dezynfekcji.
</t>
    </r>
    <r>
      <rPr>
        <b/>
        <sz val="8"/>
        <rFont val="Calibri"/>
        <family val="2"/>
        <charset val="238"/>
        <scheme val="minor"/>
      </rPr>
      <t>(1 opakowanie = 1 l)</t>
    </r>
  </si>
  <si>
    <r>
      <t xml:space="preserve">Płyn do nabłyszczania i pielęgnacji mebli w aerozolu, bez woskowy, antystatyczny, przeciw kurzowy, stosowany do drewna, mebli z płyt laminowanych, tworzyw. Bardzo dobrze usuwający kurz i delikatnie czyszczący, zabezpieczający przed szybkim osadzaniem się kurzu, nie rozmazujący się i nie zostawiający smug. Nieulegający samozapłonowi.
</t>
    </r>
    <r>
      <rPr>
        <b/>
        <sz val="8"/>
        <rFont val="Calibri"/>
        <family val="2"/>
        <charset val="238"/>
        <scheme val="minor"/>
      </rPr>
      <t>(1 opakowanie =  min. 300 ml)</t>
    </r>
  </si>
  <si>
    <r>
      <t xml:space="preserve">Wysokowydajna, wodorozcieńczalna emulsja akrylowa o lakierowanym połysku do zabezpieczania parkietów i podłóg drewnianych przed ścieraniem, brudem i wilgocią. Gwarantuje trwały i wysoki połysk bez polerowania. Dodatkowo zawiera naturalne woski chroniące przed poślizgiem; pH od 7 do 9. 
</t>
    </r>
    <r>
      <rPr>
        <b/>
        <sz val="8"/>
        <rFont val="Calibri"/>
        <family val="2"/>
        <charset val="238"/>
        <scheme val="minor"/>
      </rPr>
      <t>(1 opakowanie =  5 l)</t>
    </r>
  </si>
  <si>
    <r>
      <t xml:space="preserve">Emulsja PCV, samopołyskowa emulsja do mycia, konserwacji i nabłyszczania podłóg z tworzyw sztucznych (tj. linoleum, gumoleum, płytek PCV itp.); zawiera naturalny wosk roślinny Carnauba, który ułatwia ponowne czyszczenie; chroni przed ścieraniem, zniszczeniem i nadmiernym zabrudzeniem; nadaje wysoki i trwały połysk bez konieczności polerowania; antystatyczna, nie wymaga stosowania zmywacza.
</t>
    </r>
    <r>
      <rPr>
        <b/>
        <sz val="8"/>
        <rFont val="Calibri"/>
        <family val="2"/>
        <charset val="238"/>
        <scheme val="minor"/>
      </rPr>
      <t xml:space="preserve">(1 opakowanie = 5 l) </t>
    </r>
  </si>
  <si>
    <r>
      <t xml:space="preserve">Gotowy do użycia preparat do udrażniania syfonów, odpływów i przewodów kanalizacyjnych o konsystencji żelu. Rozpuszcza stałe i organiczne zanieczyszczenia. Osadza się na ściankach rur w celu przedłużenia jego działanie. Eliminuje nieprzyjemne zapachy. Przeznaczony do stosowania w kuchni i w łazience. 
</t>
    </r>
    <r>
      <rPr>
        <b/>
        <sz val="8"/>
        <rFont val="Calibri"/>
        <family val="2"/>
        <charset val="238"/>
        <scheme val="minor"/>
      </rPr>
      <t>Opakowanie 500 g</t>
    </r>
  </si>
  <si>
    <r>
      <t xml:space="preserve">Płyn dezynfekujący do powierzchni, urządzeń i sprzętów kontaktujących się z żywnością w sprayu, usuwający zabrudzenia mikrobiologiczne, z atomizerem. Produkt biobójczy podlegający wpisowi do Wykazu Produktów Biobójczych.
</t>
    </r>
    <r>
      <rPr>
        <b/>
        <sz val="8"/>
        <rFont val="Calibri"/>
        <family val="2"/>
        <charset val="238"/>
        <scheme val="minor"/>
      </rPr>
      <t>(1 opakowanie = 1 l)</t>
    </r>
  </si>
  <si>
    <r>
      <t>Papier toaletowy, bez zapachu, 2 warstwy, gramatura nie mniejsza niż 36 g/m</t>
    </r>
    <r>
      <rPr>
        <vertAlign val="superscript"/>
        <sz val="8"/>
        <rFont val="Calibri"/>
        <family val="2"/>
        <charset val="238"/>
        <scheme val="minor"/>
      </rPr>
      <t>2</t>
    </r>
    <r>
      <rPr>
        <sz val="8"/>
        <rFont val="Calibri"/>
        <family val="2"/>
        <charset val="238"/>
        <scheme val="minor"/>
      </rPr>
      <t>, średnica rolki nie mniejsza niż 10 cm, długość rolki nie mniejsza niż 35 m. Papier wykonany w 100 % z makulatury.</t>
    </r>
    <r>
      <rPr>
        <strike/>
        <sz val="8"/>
        <rFont val="Calibri"/>
        <family val="2"/>
        <charset val="238"/>
        <scheme val="minor"/>
      </rPr>
      <t xml:space="preserve">
</t>
    </r>
    <r>
      <rPr>
        <b/>
        <sz val="8"/>
        <rFont val="Calibri"/>
        <family val="2"/>
        <charset val="238"/>
        <scheme val="minor"/>
      </rPr>
      <t xml:space="preserve">Cena za 1 rolkę papieru toaletowego.
</t>
    </r>
    <r>
      <rPr>
        <sz val="8"/>
        <rFont val="Calibri"/>
        <family val="2"/>
        <charset val="238"/>
        <scheme val="minor"/>
      </rPr>
      <t xml:space="preserve">Dopuszcza się tolerancję +/- 5 % od podanych parametrów.
</t>
    </r>
    <r>
      <rPr>
        <i/>
        <sz val="8"/>
        <rFont val="Calibri"/>
        <family val="2"/>
        <charset val="238"/>
        <scheme val="minor"/>
      </rPr>
      <t xml:space="preserve">Wykonawca może zastrzec w ofercie, że produkt będzie dostarczać jedynie w opakowaniach zbiorczych o określonej pojemności. W takiej sytuacji Zamawiający będzie zlecać dostawy produktu jedynie w liczbie sztuk będącej wielokrotnością pojemności opakowania zbiorczego. Pojemność opakowania zbiorczego nie może być większa niż 20 sztuk. </t>
    </r>
  </si>
  <si>
    <r>
      <t>Papier toaletowy, biały, bez zapachu, nie mniej niż 3 warstwy, gramatura 16 g/m</t>
    </r>
    <r>
      <rPr>
        <vertAlign val="superscript"/>
        <sz val="8"/>
        <rFont val="Calibri"/>
        <family val="2"/>
        <charset val="238"/>
        <scheme val="minor"/>
      </rPr>
      <t>2</t>
    </r>
    <r>
      <rPr>
        <sz val="8"/>
        <rFont val="Calibri"/>
        <family val="2"/>
        <charset val="238"/>
        <scheme val="minor"/>
      </rPr>
      <t xml:space="preserve">, 1 rolka liczy nie mniej niż 150 listków, średnica 11 cm (+/- 0,5 cm). Papier wykonany w 100 % z celulozy ECF.
</t>
    </r>
    <r>
      <rPr>
        <b/>
        <sz val="8"/>
        <rFont val="Calibri"/>
        <family val="2"/>
        <charset val="238"/>
        <scheme val="minor"/>
      </rPr>
      <t xml:space="preserve">Cena za 1 rolkę papieru toaletowego.
</t>
    </r>
    <r>
      <rPr>
        <i/>
        <sz val="8"/>
        <rFont val="Calibri"/>
        <family val="2"/>
        <charset val="238"/>
        <scheme val="minor"/>
      </rPr>
      <t>Dopuszcza się tolerancję +/- 5% od podanych parametrów
Wykonawca może zastrzec w ofercie, że produkt będzie dostarczać jedynie w opakowaniach zbiorczych o określonej pojemności. W takiej sytuacji Zamawiający będzie zlecać dostawy produktu jedynie w liczbie sztuk będącej wielokrotnością pojemności opakowania zbiorczego. Pojemność opakowania zbiorczego nie może być większa niż 20 sztuk.</t>
    </r>
  </si>
  <si>
    <r>
      <t xml:space="preserve">Papier toaletowy </t>
    </r>
    <r>
      <rPr>
        <b/>
        <sz val="8"/>
        <rFont val="Calibri"/>
        <family val="2"/>
        <scheme val="minor"/>
      </rPr>
      <t>typu jumbo</t>
    </r>
    <r>
      <rPr>
        <sz val="8"/>
        <rFont val="Calibri"/>
        <family val="2"/>
        <scheme val="minor"/>
      </rPr>
      <t xml:space="preserve"> , biały, bez zapachu, nie mniej niż 2 warstwy, gramatura warstwy nie mniejsza niż 18 g/m</t>
    </r>
    <r>
      <rPr>
        <vertAlign val="superscript"/>
        <sz val="8"/>
        <rFont val="Calibri"/>
        <family val="2"/>
        <charset val="238"/>
        <scheme val="minor"/>
      </rPr>
      <t>2</t>
    </r>
    <r>
      <rPr>
        <sz val="8"/>
        <rFont val="Calibri"/>
        <family val="2"/>
        <scheme val="minor"/>
      </rPr>
      <t xml:space="preserve">, długość rolki nie mniejsza niż 360 metrów, szerokość rolki 10 cm (+/- 0,5 cm). Średnica rolki 26 cm, Papier wykonany w 100 % z makulatury.
</t>
    </r>
    <r>
      <rPr>
        <b/>
        <sz val="8"/>
        <rFont val="Calibri"/>
        <family val="2"/>
        <scheme val="minor"/>
      </rPr>
      <t xml:space="preserve">Cena za 1 rolkę papieru toaletowego.
</t>
    </r>
    <r>
      <rPr>
        <i/>
        <sz val="8"/>
        <rFont val="Calibri"/>
        <family val="2"/>
        <scheme val="minor"/>
      </rPr>
      <t>Dopuszcza się tolerancję +/- 5% od podanych parametrów.
Wykonawca może zastrzec w ofercie, że produkt będzie dostarczać jedynie w opakowaniach zbiorczych o określonej pojemności. W takiej sytuacji Zamawiający będzie zlecać dostawy produktu jedynie w liczbie sztuk będącej wielokrotnością pojemności opakowania zbiorczego. Pojemność opakowania zbiorczego nie może być większa niż 20 sztuk.</t>
    </r>
  </si>
  <si>
    <r>
      <t>Ręcznik papierowy, 100 % celuloza, wysokość rolki 19,5 cm (+/- 0,5 cm), długość rolki nie mniejsza niż 100 m, średnica rolki nie większa niż 21 cm, średnica tutki nie mniejsza niż 4 cm. Gramatura nie mniejsza niż 35 g/m</t>
    </r>
    <r>
      <rPr>
        <vertAlign val="superscript"/>
        <sz val="8"/>
        <rFont val="Calibri"/>
        <family val="2"/>
        <charset val="238"/>
        <scheme val="minor"/>
      </rPr>
      <t>2</t>
    </r>
    <r>
      <rPr>
        <sz val="8"/>
        <rFont val="Calibri"/>
        <family val="2"/>
        <charset val="238"/>
        <scheme val="minor"/>
      </rPr>
      <t xml:space="preserve">.
</t>
    </r>
    <r>
      <rPr>
        <i/>
        <sz val="8"/>
        <rFont val="Calibri"/>
        <family val="2"/>
        <charset val="238"/>
        <scheme val="minor"/>
      </rPr>
      <t>Wykonawca może zastrzec w ofercie, że produkt będzie dostarczać jedynie w opakowaniach zbiorczych o określonej pojemności. W takiej sytuacji Zamawiający będzie zlecać dostawy produktu jedynie w liczbie sztuk będącej wielokrotnością pojemności opakowania zbiorczego. Pojemność opakowania zbiorczego nie może być większa niż 6 sztuk.</t>
    </r>
  </si>
  <si>
    <r>
      <t>Miękki ręcznik papierowy do rąk, składany ZZ, nie mniej niż 2 warstwy, klejony, gofrowany, wodotrwały, wykonany w 100 % z celulozy, gramatura warstwy nie mniejsza niż 18 g/m</t>
    </r>
    <r>
      <rPr>
        <vertAlign val="superscript"/>
        <sz val="8"/>
        <rFont val="Calibri"/>
        <family val="2"/>
        <charset val="238"/>
        <scheme val="minor"/>
      </rPr>
      <t>2</t>
    </r>
    <r>
      <rPr>
        <sz val="8"/>
        <rFont val="Calibri"/>
        <family val="2"/>
        <charset val="238"/>
        <scheme val="minor"/>
      </rPr>
      <t>, kolor: biały (białość 80 %). Wymiary listka 21 cm x 25 cm, 160 listków w bindzie. 
Dopuszcza się tolerancję +/- 5 % od podanych parametrów
Karton zawiera 20 bind x 160 szt. = 3 200 listków</t>
    </r>
  </si>
  <si>
    <r>
      <t>Ręcznik papierowy do rąk, składany ZZ, 1 warstwa, wykonany w 100 % z makulatury, gramatura od 35 g/m</t>
    </r>
    <r>
      <rPr>
        <vertAlign val="superscript"/>
        <sz val="8"/>
        <rFont val="Calibri"/>
        <family val="2"/>
        <charset val="238"/>
        <scheme val="minor"/>
      </rPr>
      <t>2</t>
    </r>
    <r>
      <rPr>
        <sz val="8"/>
        <rFont val="Calibri"/>
        <family val="2"/>
        <charset val="238"/>
        <scheme val="minor"/>
      </rPr>
      <t xml:space="preserve"> do 40 g/m</t>
    </r>
    <r>
      <rPr>
        <vertAlign val="superscript"/>
        <sz val="8"/>
        <rFont val="Calibri"/>
        <family val="2"/>
        <charset val="238"/>
        <scheme val="minor"/>
      </rPr>
      <t>2</t>
    </r>
    <r>
      <rPr>
        <sz val="8"/>
        <rFont val="Calibri"/>
        <family val="2"/>
        <charset val="238"/>
        <scheme val="minor"/>
      </rPr>
      <t>. Wymiary listka z przedziału 21 cm x 25 cm, 200 listków w bindzie 4 000 listków w opakowaniu – ZIELONE. 
Dopuszcza się  tolerancję +/- 5% od podanych parametrów
Karton zawiera 20 bind x 200 szt. = 4 000 listków</t>
    </r>
  </si>
  <si>
    <r>
      <t>Ręcznik papierowy do rąk, składany ZZ, 1 warstwa, wykonany w 100 % z makulatury, gramatura od 35 g/m</t>
    </r>
    <r>
      <rPr>
        <vertAlign val="superscript"/>
        <sz val="8"/>
        <rFont val="Calibri"/>
        <family val="2"/>
        <charset val="238"/>
        <scheme val="minor"/>
      </rPr>
      <t>2</t>
    </r>
    <r>
      <rPr>
        <sz val="8"/>
        <rFont val="Calibri"/>
        <family val="2"/>
        <charset val="238"/>
        <scheme val="minor"/>
      </rPr>
      <t xml:space="preserve"> do 40 g/m</t>
    </r>
    <r>
      <rPr>
        <vertAlign val="superscript"/>
        <sz val="8"/>
        <rFont val="Calibri"/>
        <family val="2"/>
        <charset val="238"/>
        <scheme val="minor"/>
      </rPr>
      <t>2</t>
    </r>
    <r>
      <rPr>
        <sz val="8"/>
        <rFont val="Calibri"/>
        <family val="2"/>
        <charset val="238"/>
        <scheme val="minor"/>
      </rPr>
      <t xml:space="preserve">. Wymiary listka z przedziału 21 cm x 25 cm, 200 listków w bindzie, 4 000 listków w opakowaniu - SZARY.
Dopuszcza się tolerancję +/- 5 % od podanych parametrów
Karton zawiera 20 bind x 200 szt. = 4 000 listków </t>
    </r>
  </si>
  <si>
    <t>Chusteczki higieniczne wyciągane, 2-warstwowe bezzapachowe miękkie chusteczki higieniczne w kartoniku 100 sztuk.</t>
  </si>
  <si>
    <r>
      <t>Ręcznik papierowy do rąk do dozowników samoucinających w rolce pasujący do podajnika 90045 Katrin Inclusive System Towel Dispenser, wykonany z makulatury.
Każda rolka posiada w otworze specjalny wkład, umożliwiający montaż jej w podajniku.
Gramatura od 40 g/m</t>
    </r>
    <r>
      <rPr>
        <vertAlign val="superscript"/>
        <sz val="8"/>
        <rFont val="Calibri"/>
        <family val="2"/>
        <charset val="238"/>
        <scheme val="minor"/>
      </rPr>
      <t>2</t>
    </r>
    <r>
      <rPr>
        <sz val="8"/>
        <rFont val="Calibri"/>
        <family val="2"/>
        <charset val="238"/>
        <scheme val="minor"/>
      </rPr>
      <t xml:space="preserve"> do 45 g/m</t>
    </r>
    <r>
      <rPr>
        <vertAlign val="superscript"/>
        <sz val="8"/>
        <rFont val="Calibri"/>
        <family val="2"/>
        <charset val="238"/>
        <scheme val="minor"/>
      </rPr>
      <t>2</t>
    </r>
    <r>
      <rPr>
        <sz val="8"/>
        <rFont val="Calibri"/>
        <family val="2"/>
        <charset val="238"/>
        <scheme val="minor"/>
      </rPr>
      <t xml:space="preserve">. Wysokość rolki 21 cm.  
Średnica rolki nie większa niż 19 cm. 
Średnica tutki nie mniejsza niż 4,2 cm. 
Długość rolki nie mniejsza niż 180 m.
Kolor: biały.
</t>
    </r>
    <r>
      <rPr>
        <b/>
        <sz val="8"/>
        <rFont val="Calibri"/>
        <family val="2"/>
        <charset val="238"/>
        <scheme val="minor"/>
      </rPr>
      <t>Karton zawiera 6 rolek.</t>
    </r>
  </si>
  <si>
    <r>
      <t>Papier toaletowy, bez zapachu, 1 warstwa, gramatura nie mniejsza niż 36 g/m</t>
    </r>
    <r>
      <rPr>
        <vertAlign val="superscript"/>
        <sz val="8"/>
        <rFont val="Calibri"/>
        <family val="2"/>
        <charset val="238"/>
        <scheme val="minor"/>
      </rPr>
      <t>2</t>
    </r>
    <r>
      <rPr>
        <sz val="8"/>
        <rFont val="Calibri"/>
        <family val="2"/>
        <charset val="238"/>
        <scheme val="minor"/>
      </rPr>
      <t xml:space="preserve">, średnica rolki nie mniejsza niż 18 cm, długość rolki nie mniejsza niż 150 m, Szerokość wstęgi 9,2 cm. Papier wykonany w 100 % z makulatury.
Kolor - SZARY
Cena za 1 rolkę papieru toaletowego.
Dopuszcza się tolerancję +/- 5 % od podanych parametrów.
Wykonawca może zastrzec w ofercie, że produkt będzie dostarczać jedynie w opakowaniach zbiorczych o określonej pojemności. W takiej sytuacji Zamawiający będzie zlecać dostawy produktu jedynie w liczbie sztuk będącej wielokrotnością pojemności opakowania zbiorczego. Pojemność opakowania zbiorczego nie może być większa niż 20 sztuk. </t>
    </r>
  </si>
  <si>
    <r>
      <t xml:space="preserve">Koncentrat do prania tapicerki meblowej oraz dywanów i wykładzin dywanowych. Niskopieniący, o przyjemnym zapachu, posiadający zastosowanie zarówno do czyszczenia ręcznego jak i  do czyszczarek mechanicznych. Szybko i skutecznie usuwa brud, kurz 
oraz plamy. Nie zawiera rozjaśniaczy optycznych ani wybielaczy. 
pH od 5 do 12. 
</t>
    </r>
    <r>
      <rPr>
        <b/>
        <sz val="8"/>
        <rFont val="Calibri"/>
        <family val="2"/>
        <charset val="238"/>
        <scheme val="minor"/>
      </rPr>
      <t>(1 opakowanie = 1 l)</t>
    </r>
  </si>
  <si>
    <r>
      <t xml:space="preserve">Uniwersalny środek myjący do silnie zabrudzonych powierzchni, nie zawierający amoniaku, posiadający świeży, długo utrzymujący się zapach. Preparat przeznaczony do wszystkich zmywalnych powierzchni takich jak: posadzki, drzwi, framugi, płytki, schody, szafki, itp.  Zawierający:  anionowe środki powierzchniowo-czynne &lt; 5%, niejonowe środki powierzchniowo-czynny &lt; 5% oraz kompozycje zapachowe. pH od 5 do 8,5 i gęstość min 0,990. Pojemnik, kanister HDPE 5L.
</t>
    </r>
    <r>
      <rPr>
        <b/>
        <sz val="8"/>
        <rFont val="Calibri"/>
        <family val="2"/>
        <charset val="238"/>
        <scheme val="minor"/>
      </rPr>
      <t>(1 opakowanie = 5 l)</t>
    </r>
  </si>
  <si>
    <r>
      <t xml:space="preserve">Kostka WC do muszli klozetowej na bazie substancji powierzchniowo-czynnych - zawieszka, trójfazowa, antybakteryjna, odświeżająca o zapachu leśnym, morskim, cytrynowym lub kwiatowym, zapobiegająca osiadaniu się kamienia, o długotrwałym działaniu. 
</t>
    </r>
    <r>
      <rPr>
        <b/>
        <sz val="8"/>
        <rFont val="Calibri"/>
        <family val="2"/>
        <charset val="238"/>
        <scheme val="minor"/>
      </rPr>
      <t>(Waga kostki 40 g - 60 g)</t>
    </r>
  </si>
  <si>
    <t>3.11.</t>
  </si>
  <si>
    <t>1.25.</t>
  </si>
  <si>
    <t>1.26.</t>
  </si>
  <si>
    <r>
      <t xml:space="preserve">Płyn do mycia szyb ze spryskiwaczem, z alkoholem, 2 funkcyjna pompka umożliwiająca dozowanie produktu w formie pianki lub ciekłej, do mycia luster i innych szklanych powierzchni, usuwający kurz, tłuszcz i brud, zabezpieczający powierzchnie przed szybkim zabrudzeniem, nie pozostawiający smug i zacieków, występujący w co najmniej trzech zapachach: cytryna, jabłko i inne.
</t>
    </r>
    <r>
      <rPr>
        <b/>
        <sz val="8"/>
        <rFont val="Calibri"/>
        <family val="2"/>
        <charset val="238"/>
        <scheme val="minor"/>
      </rPr>
      <t>(1 opakowanie = 500 ml)</t>
    </r>
  </si>
  <si>
    <t>producent: …....................................... 
nazwa:
….......................................
pojemność opakowania:
….......................................</t>
  </si>
  <si>
    <t>producent: ….......................................  
nazwa:
….......................................
pojemność opakowania:
….......................................</t>
  </si>
  <si>
    <t>producent: ….......................................
nazwa:
….......................................
pojemność opakowania:
….......................................</t>
  </si>
  <si>
    <t>9.  PAPIER TOALETOWY I RĘCZNIKI PAPIEROWE</t>
  </si>
  <si>
    <t>8.  PRODUKTY DEDYKOWANE</t>
  </si>
  <si>
    <t>7.  INNE</t>
  </si>
  <si>
    <r>
      <t>6.</t>
    </r>
    <r>
      <rPr>
        <b/>
        <sz val="7"/>
        <rFont val="Times New Roman"/>
        <family val="1"/>
        <charset val="238"/>
      </rPr>
      <t xml:space="preserve">  </t>
    </r>
    <r>
      <rPr>
        <b/>
        <sz val="8"/>
        <rFont val="Calibri"/>
        <family val="2"/>
        <charset val="238"/>
        <scheme val="minor"/>
      </rPr>
      <t>ŚRODKI DEZYNFEKUJĄCE</t>
    </r>
  </si>
  <si>
    <t>5.  WORKI</t>
  </si>
  <si>
    <r>
      <t>4.</t>
    </r>
    <r>
      <rPr>
        <b/>
        <sz val="7"/>
        <rFont val="Times New Roman"/>
        <family val="1"/>
        <charset val="238"/>
      </rPr>
      <t xml:space="preserve">  </t>
    </r>
    <r>
      <rPr>
        <b/>
        <sz val="8"/>
        <rFont val="Calibri"/>
        <family val="2"/>
        <charset val="238"/>
        <scheme val="minor"/>
      </rPr>
      <t>RĘKAWICE I OCHRANIACZE NA OBUWIE</t>
    </r>
  </si>
  <si>
    <t>2.  WYPOSAŻENIE TOALET I ŁAZIENEK</t>
  </si>
  <si>
    <r>
      <t>1.</t>
    </r>
    <r>
      <rPr>
        <b/>
        <sz val="7"/>
        <rFont val="Times New Roman"/>
        <family val="1"/>
        <charset val="238"/>
      </rPr>
      <t xml:space="preserve">  </t>
    </r>
    <r>
      <rPr>
        <b/>
        <sz val="8"/>
        <rFont val="Calibri"/>
        <family val="2"/>
        <charset val="238"/>
        <scheme val="minor"/>
      </rPr>
      <t>PŁYNY, PROSZKI</t>
    </r>
  </si>
  <si>
    <t>Cena jednostkowa brutto</t>
  </si>
  <si>
    <t>OFEROWANY PRODUKT
 producent, nazwa, rozmiar oraz inne informacje*</t>
  </si>
  <si>
    <t>Łączna wartość brutto
(kol. 4 x kol. 5)</t>
  </si>
  <si>
    <r>
      <t xml:space="preserve">Intensywnie myjący płyn o dużej sile czyszczenia do mycia metodą spray. Bezproblemowo rozpuszcza trudne do usunięcia zabrudzenia z powierzchni odpornych na działanie rozpuszczalników. Usuwa ślady po ołówku, ołówku kopiowym, atramencie i flamastrze, pozostałości po etykietkach samoprzylepnych na wszystkich powierzchniach z tworzywa sztucznego lub pokrytych tworzywem sztucznym odpornych na działanie rozpuszczalników oraz ze stali szlachetnej, aluminium, aluminium eloksalowanego itp.  
</t>
    </r>
    <r>
      <rPr>
        <b/>
        <sz val="8"/>
        <rFont val="Calibri"/>
        <family val="2"/>
        <charset val="238"/>
        <scheme val="minor"/>
      </rPr>
      <t>(1 opakowanie = 5 l)</t>
    </r>
  </si>
  <si>
    <r>
      <t>Mydło w płynie do rąk, kremowe, zawierające substancje o właściwościach pielęgnacyjnych oraz substancje aktywne o działaniu antybakteryjnym. Gęstość w 20 °C nie wykraczająca poza przedział 1,00-1,10 g/cm</t>
    </r>
    <r>
      <rPr>
        <vertAlign val="superscript"/>
        <sz val="8"/>
        <rFont val="Calibri"/>
        <family val="2"/>
        <charset val="238"/>
        <scheme val="minor"/>
      </rPr>
      <t>3</t>
    </r>
    <r>
      <rPr>
        <sz val="8"/>
        <rFont val="Calibri"/>
        <family val="2"/>
        <charset val="238"/>
        <scheme val="minor"/>
      </rPr>
      <t xml:space="preserve">. 
</t>
    </r>
    <r>
      <rPr>
        <b/>
        <sz val="8"/>
        <rFont val="Calibri"/>
        <family val="2"/>
        <charset val="238"/>
        <scheme val="minor"/>
      </rPr>
      <t>Opakowanie 5 litrów</t>
    </r>
  </si>
  <si>
    <r>
      <t xml:space="preserve">Hipoalergiczne mydło w płynie, przebadane dermatologicznie, odpowiednie dla dzieci od 3 roku życia, do każdego rodzaju skóry, również wrażliwej i skłonnej do alergii, bezzapachowe, na bazie naturalnych składników, bez barwników, parabenów i silikonów. </t>
    </r>
    <r>
      <rPr>
        <b/>
        <sz val="8"/>
        <rFont val="Calibri"/>
        <family val="2"/>
        <charset val="238"/>
        <scheme val="minor"/>
      </rPr>
      <t>Opakowanie 5 litrów</t>
    </r>
  </si>
  <si>
    <r>
      <t>Papier toaletowy, bez zapachu, 2 warstwy, gramatura nie mniejsza niż 35 g/m</t>
    </r>
    <r>
      <rPr>
        <vertAlign val="superscript"/>
        <sz val="8"/>
        <rFont val="Calibri"/>
        <family val="2"/>
        <charset val="238"/>
        <scheme val="minor"/>
      </rPr>
      <t>2</t>
    </r>
    <r>
      <rPr>
        <sz val="8"/>
        <rFont val="Calibri"/>
        <family val="2"/>
        <charset val="238"/>
        <scheme val="minor"/>
      </rPr>
      <t>, średnica rolki nie mniejsza niż 18 cm, długość rolki nie mniejsza niż 100 m. Papier wykonany w 100 % z celulozy</t>
    </r>
    <r>
      <rPr>
        <strike/>
        <sz val="8"/>
        <rFont val="Calibri"/>
        <family val="2"/>
        <charset val="238"/>
        <scheme val="minor"/>
      </rPr>
      <t xml:space="preserve">
</t>
    </r>
    <r>
      <rPr>
        <b/>
        <sz val="8"/>
        <rFont val="Calibri"/>
        <family val="2"/>
        <charset val="238"/>
        <scheme val="minor"/>
      </rPr>
      <t xml:space="preserve">Cena za 1 rolkę papieru toaletowego.
</t>
    </r>
    <r>
      <rPr>
        <i/>
        <sz val="8"/>
        <rFont val="Calibri"/>
        <family val="2"/>
        <charset val="238"/>
        <scheme val="minor"/>
      </rPr>
      <t xml:space="preserve">Dopuszcza się tolerancję +/- 5% od podanych parametrów.
Wykonawca może zastrzec w ofercie, że produkt będzie dostarczać jedynie w opakowaniach zbiorczych o określonej pojemności. W takiej sytuacji Zamawiający będzie zlecać dostawy produktu jedynie w liczbie sztuk będącej wielokrotnością pojemności opakowania zbiorczego. Pojemność opakowania zbiorczego nie może być większa niż 20 sztuk. </t>
    </r>
  </si>
  <si>
    <r>
      <t xml:space="preserve">Papier toaletowy </t>
    </r>
    <r>
      <rPr>
        <b/>
        <sz val="8"/>
        <rFont val="Calibri"/>
        <family val="2"/>
        <charset val="238"/>
        <scheme val="minor"/>
      </rPr>
      <t xml:space="preserve">typu jumbo mini </t>
    </r>
    <r>
      <rPr>
        <sz val="8"/>
        <rFont val="Calibri"/>
        <family val="2"/>
        <charset val="238"/>
        <scheme val="minor"/>
      </rPr>
      <t>, biały (białość min. 75 %), bez zapachu, nie mniej niż 2 warstwy, gramatura warstwy nie mniejsza niż 15.50 g/m</t>
    </r>
    <r>
      <rPr>
        <vertAlign val="superscript"/>
        <sz val="8"/>
        <rFont val="Calibri"/>
        <family val="2"/>
        <charset val="238"/>
        <scheme val="minor"/>
      </rPr>
      <t>2</t>
    </r>
    <r>
      <rPr>
        <sz val="8"/>
        <rFont val="Calibri"/>
        <family val="2"/>
        <charset val="238"/>
        <scheme val="minor"/>
      </rPr>
      <t xml:space="preserve">, długość rolki nie mniejsza niż 120 metrów, wysokość rolki 9 cm (+/- 0,5 cm). Średnica rolki 19 cm, Papier wykonany w 100 % z celulozy + celulozy z recyklingu.
</t>
    </r>
    <r>
      <rPr>
        <b/>
        <sz val="8"/>
        <rFont val="Calibri"/>
        <family val="2"/>
        <charset val="238"/>
        <scheme val="minor"/>
      </rPr>
      <t xml:space="preserve">Cena za 1 rolkę papieru toaletowego.
</t>
    </r>
    <r>
      <rPr>
        <i/>
        <sz val="8"/>
        <rFont val="Calibri"/>
        <family val="2"/>
        <charset val="238"/>
        <scheme val="minor"/>
      </rPr>
      <t>Dopuszcza się tolerancję +/- 5% od podanych parametrów
Wykonawca może zastrzec w ofercie, że produkt będzie dostarczać jedynie w opakowaniach zbiorczych o określonej pojemności. W takiej sytuacji Zamawiający będzie zlecać dostawy produktu jedynie w liczbie sztuk będącej wielokrotnością pojemności opakowania zbiorczego. Pojemność opakowania zbiorczego nie może być większa niż 20 sztuk.</t>
    </r>
  </si>
  <si>
    <r>
      <t xml:space="preserve">Żel do czyszczenia toalet o kwaśnym pH, likwidujący kamień i osady organiczne przylegające do powierzchni toalety, likwidujący nieprzyjemne zapachy, przywraca świeżość.
</t>
    </r>
    <r>
      <rPr>
        <b/>
        <sz val="8"/>
        <rFont val="Calibri"/>
        <family val="2"/>
        <charset val="238"/>
        <scheme val="minor"/>
      </rPr>
      <t>Opakowanie 1 litr</t>
    </r>
    <r>
      <rPr>
        <sz val="8"/>
        <rFont val="Calibri"/>
        <family val="2"/>
        <charset val="238"/>
        <scheme val="minor"/>
      </rPr>
      <t>.</t>
    </r>
  </si>
  <si>
    <r>
      <t xml:space="preserve">Mleczko do czyszczenia przeznaczone do usuwania wszelkiego typu zabrudzeń z czyszczonych powierzchni, w tym tłuszczu, kamienia i rdzy.  
</t>
    </r>
    <r>
      <rPr>
        <b/>
        <sz val="8"/>
        <rFont val="Calibri"/>
        <family val="2"/>
        <charset val="238"/>
        <scheme val="minor"/>
      </rPr>
      <t>Opakowanie 750 ml</t>
    </r>
    <r>
      <rPr>
        <sz val="8"/>
        <rFont val="Calibri"/>
        <family val="2"/>
        <charset val="238"/>
        <scheme val="minor"/>
      </rPr>
      <t>.</t>
    </r>
  </si>
  <si>
    <r>
      <t xml:space="preserve">Płyn do mycia glazury i terakoty, nie pozostawia smug i zacieków, skutecznie usuwa wszelkiego rodzaju zabrudzenia, pozostawia świeży i przyjemny zapach.
</t>
    </r>
    <r>
      <rPr>
        <b/>
        <sz val="8"/>
        <rFont val="Calibri"/>
        <family val="2"/>
        <charset val="238"/>
        <scheme val="minor"/>
      </rPr>
      <t>Pojemnik kanister HDPE 5L</t>
    </r>
    <r>
      <rPr>
        <sz val="8"/>
        <rFont val="Calibri"/>
        <family val="2"/>
        <charset val="238"/>
        <scheme val="minor"/>
      </rPr>
      <t>.</t>
    </r>
  </si>
  <si>
    <r>
      <t xml:space="preserve">Płyn do mycia grilli i piekarników w sprayu o bardzo silnym działaniu do samoczynnego usuwania zapieczonego tłuszczu z różnego rodzaju powierzchni, w szczególności grilli, piekarników, rusztów, płyt grzewczych i kuchenek gazowych. Nie niszczy powierzchni emaliowanych.
</t>
    </r>
    <r>
      <rPr>
        <b/>
        <sz val="8"/>
        <rFont val="Calibri"/>
        <family val="2"/>
        <charset val="238"/>
        <scheme val="minor"/>
      </rPr>
      <t>Opakowanie 0,5 litr</t>
    </r>
    <r>
      <rPr>
        <sz val="8"/>
        <rFont val="Calibri"/>
        <family val="2"/>
        <charset val="238"/>
        <scheme val="minor"/>
      </rPr>
      <t>.</t>
    </r>
  </si>
  <si>
    <r>
      <t xml:space="preserve">Preparat w sprayu do czyszczenia, w tym usuwania kamienia, zacieków i tłuszczu, oraz nabłyszczania stali nierdzewnej. Środek posiada właściwości czyszczące i odtłuszczające. 
</t>
    </r>
    <r>
      <rPr>
        <b/>
        <sz val="8"/>
        <rFont val="Calibri"/>
        <family val="2"/>
        <charset val="238"/>
        <scheme val="minor"/>
      </rPr>
      <t>Opakowanie 750 ml</t>
    </r>
    <r>
      <rPr>
        <sz val="8"/>
        <rFont val="Calibri"/>
        <family val="2"/>
        <charset val="238"/>
        <scheme val="minor"/>
      </rPr>
      <t>.</t>
    </r>
  </si>
  <si>
    <r>
      <t xml:space="preserve">Płyn do płukania tkanin o właściwościach antystatycznych, zmiękczający tkaniny, przyjazny dla środowiska.
</t>
    </r>
    <r>
      <rPr>
        <b/>
        <sz val="8"/>
        <rFont val="Calibri"/>
        <family val="2"/>
        <charset val="238"/>
        <scheme val="minor"/>
      </rPr>
      <t>Opakowanie 1 litr</t>
    </r>
    <r>
      <rPr>
        <sz val="8"/>
        <rFont val="Calibri"/>
        <family val="2"/>
        <charset val="238"/>
        <scheme val="minor"/>
      </rPr>
      <t>.</t>
    </r>
  </si>
  <si>
    <r>
      <t xml:space="preserve">Proszek do prania tkanin kolorowych z właściwościami chroniącymi kolory, usuwający plamy i brud w temperaturze 30 </t>
    </r>
    <r>
      <rPr>
        <sz val="8"/>
        <rFont val="Calibri"/>
        <family val="2"/>
        <charset val="238"/>
      </rPr>
      <t>°</t>
    </r>
    <r>
      <rPr>
        <sz val="8"/>
        <rFont val="Calibri"/>
        <family val="2"/>
        <charset val="238"/>
        <scheme val="minor"/>
      </rPr>
      <t xml:space="preserve">C. Zawiera związki wybielające na bazie tlenu, mniej niż 5 % anionowych i niejonowych środków powierzchniowo czynnych. Kompozycja zapachowa: linalool.
</t>
    </r>
    <r>
      <rPr>
        <b/>
        <sz val="8"/>
        <rFont val="Calibri"/>
        <family val="2"/>
        <charset val="238"/>
        <scheme val="minor"/>
      </rPr>
      <t>Opakowania: min. 4 kg</t>
    </r>
    <r>
      <rPr>
        <sz val="8"/>
        <rFont val="Calibri"/>
        <family val="2"/>
        <charset val="238"/>
        <scheme val="minor"/>
      </rPr>
      <t xml:space="preserve">. </t>
    </r>
    <r>
      <rPr>
        <b/>
        <sz val="8"/>
        <rFont val="Calibri"/>
        <family val="2"/>
        <charset val="238"/>
        <scheme val="minor"/>
      </rPr>
      <t xml:space="preserve"> </t>
    </r>
  </si>
  <si>
    <r>
      <t>Płyn/balsam do ręcznego mycia naczyń kuchennych ze szkła, metalu i tworzyw sztucznych w wodzie zimnej i ciepłej. Posiada właściwości odtłuszczające (emulgacja tłuszczów). Wysoka gęstość, nie mniejsza niż 1,025 g/cm</t>
    </r>
    <r>
      <rPr>
        <vertAlign val="superscript"/>
        <sz val="8"/>
        <rFont val="Calibri"/>
        <family val="2"/>
        <charset val="238"/>
        <scheme val="minor"/>
      </rPr>
      <t>3</t>
    </r>
    <r>
      <rPr>
        <sz val="8"/>
        <rFont val="Calibri"/>
        <family val="2"/>
        <charset val="238"/>
        <scheme val="minor"/>
      </rPr>
      <t xml:space="preserve">. Wartość pH nie wykracza poza optymalny dla skóry zakres od 5 do 6.
</t>
    </r>
    <r>
      <rPr>
        <b/>
        <sz val="8"/>
        <rFont val="Calibri"/>
        <family val="2"/>
        <charset val="238"/>
        <scheme val="minor"/>
      </rPr>
      <t>Opakowanie 5 kg</t>
    </r>
    <r>
      <rPr>
        <sz val="8"/>
        <rFont val="Calibri"/>
        <family val="2"/>
        <charset val="238"/>
        <scheme val="minor"/>
      </rPr>
      <t>.</t>
    </r>
  </si>
  <si>
    <r>
      <t xml:space="preserve">Proszek do prania tkanin białych zawierający nie więcej niż 5 % anionowych i niejonowych środków powierzchniowo czynnych, związki wybielające na bazie tlenu, dodatkowo: rozjaśniacze optyczne, enzymy, kompozycja zapachowa, z możliwością prania do 90 </t>
    </r>
    <r>
      <rPr>
        <sz val="8"/>
        <rFont val="Calibri"/>
        <family val="2"/>
        <charset val="238"/>
      </rPr>
      <t>°</t>
    </r>
    <r>
      <rPr>
        <sz val="8"/>
        <rFont val="Calibri"/>
        <family val="2"/>
        <charset val="238"/>
        <scheme val="minor"/>
      </rPr>
      <t xml:space="preserve">C, skutecznie usuwający plamy i brud już w temperaturze 30 </t>
    </r>
    <r>
      <rPr>
        <sz val="8"/>
        <rFont val="Calibri"/>
        <family val="2"/>
        <charset val="238"/>
      </rPr>
      <t>°</t>
    </r>
    <r>
      <rPr>
        <sz val="8"/>
        <rFont val="Calibri"/>
        <family val="2"/>
        <charset val="238"/>
        <scheme val="minor"/>
      </rPr>
      <t xml:space="preserve">C.
</t>
    </r>
    <r>
      <rPr>
        <b/>
        <sz val="8"/>
        <rFont val="Calibri"/>
        <family val="2"/>
        <charset val="238"/>
        <scheme val="minor"/>
      </rPr>
      <t>Opakowania: min. 4 kg</t>
    </r>
    <r>
      <rPr>
        <sz val="8"/>
        <rFont val="Calibri"/>
        <family val="2"/>
        <charset val="238"/>
        <scheme val="minor"/>
      </rPr>
      <t>.</t>
    </r>
  </si>
  <si>
    <r>
      <t xml:space="preserve">Odkamieniacz do zmywarek i innych urządzeń gastronomicznych. Usuwa m.in. kamień kotłowy, rdzę, osady mineralne powstałe w trakcie eksploatacji urządzeń. Nie niszczy stali nierdzewnej, glazury, szkła.
</t>
    </r>
    <r>
      <rPr>
        <b/>
        <sz val="8"/>
        <rFont val="Calibri"/>
        <family val="2"/>
        <charset val="238"/>
        <scheme val="minor"/>
      </rPr>
      <t>Opakowanie 5 litrów</t>
    </r>
    <r>
      <rPr>
        <sz val="8"/>
        <rFont val="Calibri"/>
        <family val="2"/>
        <charset val="238"/>
        <scheme val="minor"/>
      </rPr>
      <t>.</t>
    </r>
  </si>
  <si>
    <r>
      <t xml:space="preserve">Nabłyszczasz do naczyń, przeznaczony do stosowania w zmywarkach przemysłowych, środek nie pozostawia smug ani zacieków i plam, nadaje połysk bez polerowania.
</t>
    </r>
    <r>
      <rPr>
        <b/>
        <sz val="8"/>
        <rFont val="Calibri"/>
        <family val="2"/>
        <charset val="238"/>
        <scheme val="minor"/>
      </rPr>
      <t>Opakowanie 10 litrów</t>
    </r>
    <r>
      <rPr>
        <sz val="8"/>
        <rFont val="Calibri"/>
        <family val="2"/>
        <charset val="238"/>
        <scheme val="minor"/>
      </rPr>
      <t>.</t>
    </r>
  </si>
  <si>
    <r>
      <t xml:space="preserve">Tabletki wielofunkcyjne do zmywarek, łączą funkcje środka myjącego, nabłyszczacza, soli, usuwają osady z herbaty, chronią zmywarkę przed osadzaniem się kamienia. Tabletek 
o składzie: 5-15 % środek wybielający na bazie tlenu, &lt; 5% niejonowe środki powierzchniowo czynne, fosfoniany, polikarboksylany, enzymy, kompozycja zapachowa.
</t>
    </r>
    <r>
      <rPr>
        <b/>
        <sz val="8"/>
        <rFont val="Calibri"/>
        <family val="2"/>
        <charset val="238"/>
        <scheme val="minor"/>
      </rPr>
      <t>Liczba tabletek w opakowaniu 60 sztuk</t>
    </r>
    <r>
      <rPr>
        <sz val="8"/>
        <rFont val="Calibri"/>
        <family val="2"/>
        <charset val="238"/>
        <scheme val="minor"/>
      </rPr>
      <t>.</t>
    </r>
  </si>
  <si>
    <r>
      <t xml:space="preserve">Worki na odpady z grubej folii LDPE, nie mniej niż 40 mikronów. Pojemność 240 litrów, wymiary 95 cm x 120 cm (+/- 12 cm). </t>
    </r>
    <r>
      <rPr>
        <b/>
        <sz val="8"/>
        <rFont val="Calibri"/>
        <family val="2"/>
        <charset val="238"/>
        <scheme val="minor"/>
      </rPr>
      <t>Opakowanie/rolka 10 sztuk</t>
    </r>
    <r>
      <rPr>
        <sz val="8"/>
        <rFont val="Calibri"/>
        <family val="2"/>
        <charset val="238"/>
        <scheme val="minor"/>
      </rPr>
      <t>.</t>
    </r>
  </si>
  <si>
    <r>
      <t xml:space="preserve">Worki na odpady z grubej folii LDPE, nie mniej niż 30 mikronów. Pojemność 120 litrów, wymiary 70 cm x 108 cm (+/- 8 cm).
</t>
    </r>
    <r>
      <rPr>
        <b/>
        <sz val="8"/>
        <rFont val="Calibri"/>
        <family val="2"/>
        <charset val="238"/>
        <scheme val="minor"/>
      </rPr>
      <t>Opakowanie/rolka od 8 do 10 sztuk</t>
    </r>
    <r>
      <rPr>
        <sz val="8"/>
        <rFont val="Calibri"/>
        <family val="2"/>
        <charset val="238"/>
        <scheme val="minor"/>
      </rPr>
      <t>.</t>
    </r>
  </si>
  <si>
    <r>
      <t xml:space="preserve">Worki na odpady z grubej folii LDPE, nie mniej niż 25 mikronów. Pojemność 60 litrów, wymiary 60 cm x 75 cm (+/- 8 cm).
</t>
    </r>
    <r>
      <rPr>
        <b/>
        <sz val="8"/>
        <rFont val="Calibri"/>
        <family val="2"/>
        <charset val="238"/>
        <scheme val="minor"/>
      </rPr>
      <t>Opakowanie/rolka od 18 do 25 sztuk</t>
    </r>
    <r>
      <rPr>
        <sz val="8"/>
        <rFont val="Calibri"/>
        <family val="2"/>
        <charset val="238"/>
        <scheme val="minor"/>
      </rPr>
      <t>.</t>
    </r>
  </si>
  <si>
    <r>
      <t xml:space="preserve">Worki na odpady z grubej folii LDPE, nie mniej niż 25 mikronów. Pojemność 35 litrów, wymiary 50 cm x 60 cm (+/- 5 cm).
</t>
    </r>
    <r>
      <rPr>
        <b/>
        <sz val="8"/>
        <rFont val="Calibri"/>
        <family val="2"/>
        <charset val="238"/>
        <scheme val="minor"/>
      </rPr>
      <t>Opakowanie/rolka 50 sztuk</t>
    </r>
    <r>
      <rPr>
        <sz val="8"/>
        <rFont val="Calibri"/>
        <family val="2"/>
        <charset val="238"/>
        <scheme val="minor"/>
      </rPr>
      <t>.</t>
    </r>
  </si>
  <si>
    <r>
      <t xml:space="preserve">Worki na odpady z grubej folii LDPE. Pojemność 20 litrów, nie mniej niż 10 mikronów, wymiary 45 cm x 52 cm (+/- 5 cm).  
</t>
    </r>
    <r>
      <rPr>
        <b/>
        <sz val="8"/>
        <rFont val="Calibri"/>
        <family val="2"/>
        <charset val="238"/>
        <scheme val="minor"/>
      </rPr>
      <t>Opakowanie/rolka 30 sztuk</t>
    </r>
    <r>
      <rPr>
        <sz val="8"/>
        <rFont val="Calibri"/>
        <family val="2"/>
        <charset val="238"/>
        <scheme val="minor"/>
      </rPr>
      <t>.</t>
    </r>
  </si>
  <si>
    <r>
      <t xml:space="preserve">Worki na odpady z grubej folii LDPE. Pojemność 160 litrów, nie mniej niż 40 mikronów, wymiary 90 cm x 110 cm (+/- 5 cm).  
</t>
    </r>
    <r>
      <rPr>
        <b/>
        <sz val="8"/>
        <rFont val="Calibri"/>
        <family val="2"/>
        <charset val="238"/>
        <scheme val="minor"/>
      </rPr>
      <t>Opakowanie/rolka 10 sztuk</t>
    </r>
    <r>
      <rPr>
        <sz val="8"/>
        <rFont val="Calibri"/>
        <family val="2"/>
        <charset val="238"/>
        <scheme val="minor"/>
      </rPr>
      <t>.</t>
    </r>
  </si>
  <si>
    <r>
      <t xml:space="preserve">Odświeżacz powietrza w sprayu, odświeża, działa natychmiastowo, wysokiej jakości zapach, długotrwała świeżość, występuje co najmniej w pięciu zapachach.
</t>
    </r>
    <r>
      <rPr>
        <b/>
        <sz val="8"/>
        <rFont val="Calibri"/>
        <family val="2"/>
        <charset val="238"/>
        <scheme val="minor"/>
      </rPr>
      <t>Opakowanie od 375 ml do 400 ml.</t>
    </r>
  </si>
  <si>
    <r>
      <t xml:space="preserve">Preparat  do mycia lodówek i witryn chłodniczych, gotowy do użycia, nie zawiera barwników ani substancji zapachowych
- </t>
    </r>
    <r>
      <rPr>
        <b/>
        <sz val="8"/>
        <rFont val="Calibri"/>
        <family val="2"/>
        <charset val="238"/>
        <scheme val="minor"/>
      </rPr>
      <t>250 ml</t>
    </r>
    <r>
      <rPr>
        <sz val="8"/>
        <rFont val="Calibri"/>
        <family val="2"/>
        <charset val="238"/>
        <scheme val="minor"/>
      </rPr>
      <t>.</t>
    </r>
  </si>
  <si>
    <r>
      <t xml:space="preserve">Mydło do regularnego mycia wszystkich olejowych parkietów oraz pielegnacji powierzchni olejowanych, konserwuje i wzmacnia naturalny wygląd olejowanego drewna, odcień bezbarwny, w 100 % pochodzenia roślinnego dostepne opakowania. Gęstość min. 1,00 
(w temperaturze 20 </t>
    </r>
    <r>
      <rPr>
        <sz val="8"/>
        <rFont val="Calibri"/>
        <family val="2"/>
        <charset val="238"/>
      </rPr>
      <t>°</t>
    </r>
    <r>
      <rPr>
        <sz val="8"/>
        <rFont val="Calibri"/>
        <family val="2"/>
        <charset val="238"/>
        <scheme val="minor"/>
      </rPr>
      <t xml:space="preserve">C)
</t>
    </r>
    <r>
      <rPr>
        <b/>
        <sz val="8"/>
        <rFont val="Calibri"/>
        <family val="2"/>
        <charset val="238"/>
        <scheme val="minor"/>
      </rPr>
      <t>(1 opakowanie = 5L)</t>
    </r>
  </si>
  <si>
    <r>
      <t xml:space="preserve">Koncentrat do doczyszczania i usuwania soli z podłóg z gresu, kamienia naturalnego i sztucznego, płytek ceramicznych oraz innych powierzchni odpornych na działanie kwasów.
Składniki: Kwas azotowy (V), alkohol C9-11 etoksylowany (6 EO), 
&lt; 5% niejonowe środki powierzchniowo czynne.
</t>
    </r>
    <r>
      <rPr>
        <b/>
        <sz val="8"/>
        <rFont val="Calibri"/>
        <family val="2"/>
        <charset val="238"/>
        <scheme val="minor"/>
      </rPr>
      <t>(1 opakowanie = 1L)</t>
    </r>
  </si>
  <si>
    <r>
      <t xml:space="preserve">Preparat przeznaczony do mikrobiologicznego rozkładu tłuszczów przy udziale lipaz, enzymów wytwarzanych zewnątrzkomórkowo przez odpowiednio dobrane szczepy bakteryjne o wysokiej aktywności lipolitycznej, zdolne do aktywnego rozprzestrzeniania się w separatorach pokrytych substancjami tłuszczowymi oraz penetracji w głąb złogów tłuszczowych.
</t>
    </r>
    <r>
      <rPr>
        <b/>
        <sz val="8"/>
        <rFont val="Calibri"/>
        <family val="2"/>
        <scheme val="minor"/>
      </rPr>
      <t>(1 opakowanie od 4 l do 5 l)</t>
    </r>
  </si>
  <si>
    <r>
      <t xml:space="preserve">Środek do usuwania brzydkich zapachów z kratek ściekowych, antybakteryjny, przenaczony do zwalczania grzybów, bakterii i nieprzyjemnych zapachów z odpadów biologicznych, kratek ściekowych, kanalizacyjnych i syfonów.
</t>
    </r>
    <r>
      <rPr>
        <b/>
        <sz val="8"/>
        <rFont val="Calibri"/>
        <family val="2"/>
        <scheme val="minor"/>
      </rPr>
      <t>(1 opakowanie = 5 l)</t>
    </r>
  </si>
  <si>
    <r>
      <t xml:space="preserve">Sól do zmywarek i innych urządzeń gastronomicznych, zmiękcza wodę 
</t>
    </r>
    <r>
      <rPr>
        <b/>
        <sz val="8"/>
        <rFont val="Calibri"/>
        <family val="2"/>
        <scheme val="minor"/>
      </rPr>
      <t>Opakowanie: min. 25 kg</t>
    </r>
    <r>
      <rPr>
        <sz val="8"/>
        <rFont val="Calibri"/>
        <family val="2"/>
        <scheme val="minor"/>
      </rPr>
      <t>.</t>
    </r>
  </si>
  <si>
    <r>
      <t xml:space="preserve">Odplamiacz do taknin w płynie bez dodatku chloru, do prania tkanin delikatnych, usuwa tłuste plamy, plamy z potu, czekolady, herbaty, kawy, trawy, krwi, błota oraz zaschnięte plamy, nie odbarwia ubrań, jest bezpieczny dla kolorów, działa w niskich temperaturach.
</t>
    </r>
    <r>
      <rPr>
        <b/>
        <sz val="8"/>
        <rFont val="Calibri"/>
        <family val="2"/>
        <scheme val="minor"/>
      </rPr>
      <t>(1 opakowanie - 1l)</t>
    </r>
  </si>
  <si>
    <r>
      <t>Gęsty płyn do dezynfekcji toalet, na bazie chloru, do powierzchni typu terakota, lastrico, glazura, czyszczący i wybielający (zawierający podchloryn sodu) oraz zwalczający wszelkie szkodliwe dla zdrowia drobnoustroje. Do stosowania w miejscach, gdzie gromadzą się niewidoczne dla oka mikroorganizmy. Preparat powinien mieć zastosowanie w łazience, w toalecie oraz w okolicach otworów kanalizacyjnych, śmietników (bez rozcieńczenia) oraz w rozcieńczeniu - do podłóg i płytek ceramicznych. Zapobiegający powstawaniu osadów i zanieczyszczeń, usuwający nieprzyjemny zapach,  nie drażniący dróg oddechowych. Gęstość min. 1 000 g/cm</t>
    </r>
    <r>
      <rPr>
        <vertAlign val="superscript"/>
        <sz val="8"/>
        <rFont val="Calibri"/>
        <family val="2"/>
        <charset val="238"/>
        <scheme val="minor"/>
      </rPr>
      <t>3</t>
    </r>
    <r>
      <rPr>
        <sz val="8"/>
        <rFont val="Calibri"/>
        <family val="2"/>
        <charset val="238"/>
        <scheme val="minor"/>
      </rPr>
      <t xml:space="preserve">. Skład: &lt;5% związki wybielające na bazie chloru, niejonowe środki powierzchniowo czynne, kationowe środki powierzchniowo czynne, mydło, kompozycja zapachowa.; pH od 11 do 14.  
</t>
    </r>
    <r>
      <rPr>
        <b/>
        <sz val="8"/>
        <rFont val="Calibri"/>
        <family val="2"/>
        <charset val="238"/>
        <scheme val="minor"/>
      </rPr>
      <t>(1 opakowanie = 1 l)</t>
    </r>
  </si>
  <si>
    <r>
      <t xml:space="preserve">Środek do ochrony i nabłyszczania paneli, który odświeża wygląd podłogi bez konieczności polerowania, zabezpiecza przed uszkodzeniami mechanicznymi, tworzy antypoślizgową powłokę i zwiększa bezpieczeństwo użytkowania.
</t>
    </r>
    <r>
      <rPr>
        <b/>
        <sz val="8"/>
        <rFont val="Calibri"/>
        <family val="2"/>
        <charset val="238"/>
        <scheme val="minor"/>
      </rPr>
      <t>(1 opakowanie = 750 ml)</t>
    </r>
  </si>
  <si>
    <r>
      <t xml:space="preserve">Płyn do usuwania kamienia w sprayu (z atomizerem) przeznaczony 
do czyszczenia kuchni i łazienki. Czyści: umywalki, armatury, kabiny prysznicowe, blaty kuchenne oraz płytki ceramiczne. Usuwa kamień, osady z mydła i brud. Tworzy na powierzchni ochronną powłokę, która zapobiega ponownemu osadzaniu się brudu. 
Gęstość min. 1.000 g/cm3. Skład: &lt;5% niejonowe środki powierzchniowo czynne, kompozycja zapachowa, pH od 2 do 2,5.
</t>
    </r>
    <r>
      <rPr>
        <b/>
        <sz val="8"/>
        <rFont val="Calibri"/>
        <family val="2"/>
        <charset val="238"/>
        <scheme val="minor"/>
      </rPr>
      <t>(Opakowanie = 750 ml)</t>
    </r>
  </si>
  <si>
    <t>FORMULARZ CENOWY</t>
  </si>
  <si>
    <t>1.27.</t>
  </si>
  <si>
    <t>1.28.</t>
  </si>
  <si>
    <t>1.29.</t>
  </si>
  <si>
    <t>1.30.</t>
  </si>
  <si>
    <t>1.31.</t>
  </si>
  <si>
    <t>1.32.</t>
  </si>
  <si>
    <t>1.33.</t>
  </si>
  <si>
    <t>1.34.</t>
  </si>
  <si>
    <t>1.35.</t>
  </si>
  <si>
    <t>1.36.</t>
  </si>
  <si>
    <t>1.37.</t>
  </si>
  <si>
    <t>Płyn - niepieniący, skoncentrowany,  silnie alkaliczny preparat do czyszczenia gresu i podłóg odpornych na zasady. Preparat do czyszczenia płytek ceramicznych gładkich, drobnoszorstkich, mikroporowatych oraz gresu. Doskonale czyści zatłuszczone powierzchnie. Rozpuszcza silne zanieczyszczania. Nie pozostawia smug.     (Opakowanie 1l)</t>
  </si>
  <si>
    <t>1.38.</t>
  </si>
  <si>
    <t>1.39.</t>
  </si>
  <si>
    <t>1.40.</t>
  </si>
  <si>
    <t>kwasek cytrynowy w proszku jako odkamieniacz do czajników, ekspresów ciśnieniowych-1 opakowanie  po 80g</t>
  </si>
  <si>
    <t>1.41.</t>
  </si>
  <si>
    <t>1.42.</t>
  </si>
  <si>
    <t>1.43.</t>
  </si>
  <si>
    <t>1.44.</t>
  </si>
  <si>
    <t>1.45.</t>
  </si>
  <si>
    <t>1.46.</t>
  </si>
  <si>
    <t>1.47.</t>
  </si>
  <si>
    <t>1.48.</t>
  </si>
  <si>
    <t>1.49.</t>
  </si>
  <si>
    <t>1.50.</t>
  </si>
  <si>
    <t>1.51.</t>
  </si>
  <si>
    <t>2.5.</t>
  </si>
  <si>
    <t>2.6.</t>
  </si>
  <si>
    <t>2.7.</t>
  </si>
  <si>
    <t>3.12.</t>
  </si>
  <si>
    <t>3.13.</t>
  </si>
  <si>
    <t>Proszek do prania tkanin białych z właściwościami chroniącymi biel, usuwający plamy i brud w temperaturze 20 °C. Składniki: 5-15 % anionowe środki powierzchniowo czynne, &lt;5 % niejonowe środki powierzchniowo czynne, polikarboksylany, fosfoniany, zeolity, rozjaśniacz optyczny, enzymy, kompozycja zapachowa.</t>
  </si>
  <si>
    <t>3.14.</t>
  </si>
  <si>
    <t>3.15.</t>
  </si>
  <si>
    <t>3.16.</t>
  </si>
  <si>
    <t>6.2.</t>
  </si>
  <si>
    <t>9.13.</t>
  </si>
  <si>
    <t>9.14.</t>
  </si>
  <si>
    <t>9.15.</t>
  </si>
  <si>
    <r>
      <t xml:space="preserve">Płyn do mycia wszystkich zmywalnych powierzchni, glazury, terakoty, paneli, ram okiennych, mebli plastikowych. To sprawdzony system usuwający brud. Zmiękcza wodę i powoduje szybsze oraz skuteczniejsze uwalnianie cząstek brudu z podłoża. Skład płynu &lt; 5% anionowe środki powierzchniowo czynne, &lt;5% niejonowe środki powierzchniowo czynne, kompozycja zapachowa ( Hexyl Cinnamal, Amyl Cinnamal, Linalool), środek konserwujący (Methylchloroisothiazolinone, Methyl-isothiazolinone). </t>
    </r>
    <r>
      <rPr>
        <b/>
        <sz val="8"/>
        <rFont val="Calibri"/>
        <family val="2"/>
        <charset val="238"/>
        <scheme val="minor"/>
      </rPr>
      <t>Opakowanie 5L</t>
    </r>
  </si>
  <si>
    <r>
      <t xml:space="preserve">Wysokiej jakości uniwersalny preparat dedykowany do mycia wszelkiego rodzaju powierzchni wodoodpornych nie pozostawiający smug. Preparat wysoko pieniący o wzmocnionych właściowościah odtłuszczających, szczególnie polecany do podłóg z gresu, granitu,PCV,linoleum, tarketu, marmuru oraz paneli podłogowych . Posiada przyjemny, intensywny zapach. Ma działanie odtłuszczające oraz zapewnia nieskazitelną czystość i intensywną swieżość. Dokładnie czyści wszystkie zmywalne powierzchnie bez potrzeby szorowania ani spłukiwania . Ph od 7 do 7.5
</t>
    </r>
    <r>
      <rPr>
        <b/>
        <sz val="8"/>
        <rFont val="Calibri"/>
        <family val="2"/>
        <charset val="238"/>
        <scheme val="minor"/>
      </rPr>
      <t>Pojemin Kanister HDPE 5L</t>
    </r>
  </si>
  <si>
    <r>
      <t xml:space="preserve">Płyn do mycia szyb ze spryskiwaczem, z alkoholem, 2 funkcyjna pompka umożliwająca dozowanie produktu w formie pianki lub ciekłej, do mycia luster i innych szklanych powierzchni, usuwający kurz, tłuszcz i brud, zabezpieczający powierzchnie przed szybkim zabrudzeniem, nie pozostawiający smug i zacieków, utrudnia osadzanie się pary wodnej i kurzu, występujący w conajmniej trzech zapachach: cytryna i jabłko i inne.
składniki: kompozycja zapachowa, środek konserwujący: Methylisothiazolione
</t>
    </r>
    <r>
      <rPr>
        <b/>
        <sz val="8"/>
        <rFont val="Calibri"/>
        <family val="2"/>
        <charset val="238"/>
        <scheme val="minor"/>
      </rPr>
      <t>Opakowanie = 500ml</t>
    </r>
  </si>
  <si>
    <r>
      <t xml:space="preserve">Uniwersalny odtłuszczacz w sprayu do czyszczenia. Środek poasiada właściowści czyszczące i odtłuszczające. Zastosowanie: meble,odzież,płytki,ściany,sprzęt AGD.
Skład: ,5% niejonowe środki powierzchniowo czynne, kompozycje zapachowe
Gęśtość: 1,025 g/cm3, ph od 10,5 do 11,5
</t>
    </r>
    <r>
      <rPr>
        <b/>
        <sz val="8"/>
        <rFont val="Calibri"/>
        <family val="2"/>
        <charset val="238"/>
        <scheme val="minor"/>
      </rPr>
      <t>Opakowanie: 750ml</t>
    </r>
  </si>
  <si>
    <r>
      <t xml:space="preserve">Płyn do usuwania kamienia w sprayu (z atomizerem) przeznaczony do czyszczenia kuchni i łazienki. Czyści: umywalki, armatury, kabiny prysznicowe, blaty kuchenne oraz płytki ceramiczne. Usuwa kamień, osady z mydła i brud. Tworzy na powierzchni ochronną powłokę, która zapobiega ponownemu osadzeniu się brudu.
Gęstość min. 1.000 g/cm3
Skład: &lt;5% niejonowe śordki powierzchniow czynne, kompozycja zapachowa, pH od 2,1 do 2,8
</t>
    </r>
    <r>
      <rPr>
        <b/>
        <sz val="8"/>
        <rFont val="Calibri"/>
        <family val="2"/>
        <charset val="238"/>
        <scheme val="minor"/>
      </rPr>
      <t>Opakowanie = 750ml</t>
    </r>
  </si>
  <si>
    <r>
      <t xml:space="preserve">Gęsty żel do WC. Czyści i dezynfekuje. Żel przeznaczony jest do czyszczenia urządzeń sanitarnych w toaletach. Czyści, nadaje przyjemny zapach, usuwa brud.  Likwiduje osady z kamienia i rdzę, a także inne trudne do usunięcia zabrudzenia.        </t>
    </r>
    <r>
      <rPr>
        <b/>
        <sz val="8"/>
        <rFont val="Calibri"/>
        <family val="2"/>
        <charset val="238"/>
        <scheme val="minor"/>
      </rPr>
      <t>(Opakowanie 1 l)</t>
    </r>
    <r>
      <rPr>
        <sz val="8"/>
        <rFont val="Calibri"/>
        <family val="2"/>
        <scheme val="minor"/>
      </rPr>
      <t>.</t>
    </r>
  </si>
  <si>
    <r>
      <t xml:space="preserve">Skoncentrowany, antystatyczny środek do mycia powierzchni odpornych na działanie wody. Posiada orzeźwiający, pomarańczowy zapach. Szczególnie zalecany do mycia marmuru, płytek szkliwionych, ceramiki, PCV i innych powierzchni z tworzyw sztucznych. Dzięki zawartości alkoholu preparat szybko odparowuje, nadając mytym powierzchniom delikatny połysk, nie pozostawiając żadnych smug i zacieków. Zastosowana nowoczesna nanotechnologia chroni czyszczone powierzchnie przed ponownym osadzaniem się brudu i ułatwia kolejny proces mycia.                 </t>
    </r>
    <r>
      <rPr>
        <b/>
        <sz val="8"/>
        <rFont val="Calibri"/>
        <family val="2"/>
        <charset val="238"/>
        <scheme val="minor"/>
      </rPr>
      <t xml:space="preserve"> (Opakowanie 1l)</t>
    </r>
  </si>
  <si>
    <r>
      <t xml:space="preserve">Płyn do mycia WC , który posiada właściwości bakteriobójcze doskonale czyści oraz dezynfekuje muszle ustępowe, pisuary, umywalki i inne ceramiczne urządzenia sanitarne. Usuwa osad kamienny, rdzę, brud i przykry zapach. Właściwa konsystencja płynu ułatwia utrzymanie czystości bez konieczności szorowania. Nawet z pionowych powierzchni preparat spływa bardzo wolno wydłużając czas działania. Odpowiednio wyprofilowana szyjka umożliwia nanoszenie płynu w miejsca trudno dostępne. </t>
    </r>
    <r>
      <rPr>
        <b/>
        <sz val="8"/>
        <rFont val="Calibri"/>
        <family val="2"/>
        <charset val="238"/>
        <scheme val="minor"/>
      </rPr>
      <t>(Opakowanie 700 ml)</t>
    </r>
  </si>
  <si>
    <r>
      <t xml:space="preserve">Środek czyszczący – uniwersalny płyn, skutecznie usuwa zabrudzenia z kuchenki, zlewów, czy umywalki, posiada w sobie doskonałe właściwości higieniczne oraz przyjemny zapach. Produkt skutecznie usuwa zanieczyszczenia z różnych powierzchni, pozostawiając je nieskazitelnie czyste i świeże. Stosowany szczególności do dużych i gładkich powierzchni, między innymi kafelek.                                                       </t>
    </r>
    <r>
      <rPr>
        <b/>
        <sz val="8"/>
        <rFont val="Calibri"/>
        <family val="2"/>
        <charset val="238"/>
        <scheme val="minor"/>
      </rPr>
      <t>(Opakowanie 1l)</t>
    </r>
  </si>
  <si>
    <r>
      <t xml:space="preserve">Środek czyszczący - mleczko z mikro-kryształkami. Jego formuła doskonale zabrudzenia,. Dzięki wzbogaceniu mikro-kryształkami, mleczko wnika w głąb plam, skutecznie je usuwa i gwarantuje efekt perfekcyjnej, lśniącej czystości. Formuła doskonale radzi sobie nawet z najbardziej uporczywymi zabrudzeniami – przypalonym tłuszczem w kuchni czy kamieniem w łazience.                                                                            </t>
    </r>
    <r>
      <rPr>
        <b/>
        <sz val="8"/>
        <rFont val="Calibri"/>
        <family val="2"/>
        <charset val="238"/>
        <scheme val="minor"/>
      </rPr>
      <t>(Opakowanie 780 ml)</t>
    </r>
  </si>
  <si>
    <r>
      <t xml:space="preserve">Płyn do paneli - Szybko usuwa brud z paneli, podłóg winylowych i płytek. Pozostawia lśniącą podłogę i odświeżający zapach. Dzięki swoim właściwościom produkt ten dodatkowo chroni czyszczone powierzchnie oraz zapewnia im niezwykły połysk. Płyn do mycia podłóg jest środkiem, przeznaczonym do mycia drewnianych powierzchni. Cechuje się wysoką skutecznością w usuwaniu zabrudzeń. Dodatkowo na czyszczonych powierzchniach pozostawia przyjemny i świeży zapach. Płyn czyści i chroni, nawilża i nadaje połysk bez smug. </t>
    </r>
    <r>
      <rPr>
        <b/>
        <sz val="8"/>
        <rFont val="Calibri"/>
        <family val="2"/>
        <charset val="238"/>
        <scheme val="minor"/>
      </rPr>
      <t>(Opakowanie 1 l)</t>
    </r>
  </si>
  <si>
    <r>
      <t xml:space="preserve">Szybkoschnący preparat do mycia szyb i luster. Nie pozostawia smug. Gwarantuje doskonałą przejrzystość. Odświeża, nabłyszcza, pozostawia przyjemny zapach. Bardzo wydajny. Zalecany do bieżącego utrzymaniaczystości powierzchni szklanych. Odczyn pH 9, konsystencja - płyn GT, barwa - niebieska.Produkt gotowy do użycia
</t>
    </r>
    <r>
      <rPr>
        <b/>
        <sz val="8"/>
        <rFont val="Calibri"/>
        <family val="2"/>
        <charset val="238"/>
        <scheme val="minor"/>
      </rPr>
      <t>opakowanie 5L</t>
    </r>
  </si>
  <si>
    <r>
      <t xml:space="preserve">Koncentrat do mycia i konserwacji podłóg. Zalecany do codziennego utrzymania czystości i pielęgnacji wszelkich wodoodpornych podłóg, z wyjątkiem wykładzin dywanowych i podłóg z surowego drewna. Idealny zarówno do mycia ręcznego, jak i maszynowego w automatach i szorowarkach. Nadaje połysk i pozostawia na mytych powierzchniach cienką warstwę ochronną, która zapewnia konserwację podłogi oraz posiada właściwości antystatyczne. Preparat oparty na detergentach niskopieniących. Może być stosowany w zakładach przemysłu spożywczego. Zawiera emulsję woskową posiadającą właściwości antypoślizgowe. Może być używany przy jednoczesnym stosowaniu środków dezynfekcyjnych. Skład:  &lt;5% niejonowe środki powierzchniowo czynne, &lt;5% anionowe środki powierzchniowo czynne, kompozycja zapachowa (alergenne substancje zapachowe: EUGENOL, LINALOOL), METHYLCHLOROISOTHIAZOLINONE / METHYLISOTHIAZOLINONE.                                        </t>
    </r>
    <r>
      <rPr>
        <b/>
        <sz val="8"/>
        <rFont val="Calibri"/>
        <family val="2"/>
        <charset val="238"/>
        <scheme val="minor"/>
      </rPr>
      <t xml:space="preserve">   (1 opakowanie =5l)</t>
    </r>
  </si>
  <si>
    <r>
      <t xml:space="preserve">Preparat do pielęgnacji powierzchni z tworzyw sztucznych, PCV, kamienia, marmuru oraz paneli. Posiada właściwości antypoślizgowe. Idealny do stosowania na schodach. Po polerowaniu gwarantuje odnawialny połysk. Przeciwdziała osadzaniu się kurzu. Skład: &lt;5% fosforany, &lt;5% niejonowe środki powierzchniowo czynne, BENZISOTHIAZOLINONE, METHYLCHLOROISOTHIAZOLINONE/METHYLISOTHIAZOLINONE                                                                              </t>
    </r>
    <r>
      <rPr>
        <b/>
        <sz val="8"/>
        <rFont val="Calibri"/>
        <family val="2"/>
        <charset val="238"/>
        <scheme val="minor"/>
      </rPr>
      <t>(1 opakowanie =5l)</t>
    </r>
  </si>
  <si>
    <r>
      <t xml:space="preserve">Koncentrat do gruntownego mycia podłóg maszyną szorującą. Sprawdza się również przy bieżącym czyszczeniu silnie zabrudzonych podłóg za pomocą mopa. Skutecznie usuwa zeskorupiały brud, sadzę, ślady po wózkach i butach w marketach, zakładach przemysłowych i pasażach handlowych. Odpowiedni do wszystkich typów podłóg odpornych na środki zasadowe. Skład: Metakrzemian sodu pięciowodny, wodorotlenek potasu, alkohol C9-11 etoksylowany (6 EO), wersenian czterosodowy, &lt;5% fosforany, &lt;5% niejonowe środki powierzchniowo czynne, &lt;5% EDTA (kwas etylenodiaminotetraoctowy) i jego sole, &lt;5% amfoteryczne środki powierzchniowo czynne.  </t>
    </r>
    <r>
      <rPr>
        <b/>
        <sz val="8"/>
        <rFont val="Calibri"/>
        <family val="2"/>
        <charset val="238"/>
        <scheme val="minor"/>
      </rPr>
      <t>(1 opakowanie =5l)</t>
    </r>
  </si>
  <si>
    <r>
      <t xml:space="preserve">Uniwersalny preparat do codziennego stosowania na różnych powierzchniach wodoodpornych takich jak: powierzchnie lakierowane, tworzywa sztuczne, płytki ceramiczne, marmur, szkło, drzwi i okna oraz meble itp. Nie pozostawia smug. Nadaje delikatny połysk i przyjemny zapach oraz właściwości antystatyczne. Skutecznie usuwa zanieczyszczenia oraz chroni powierzchnię przed zabrudzeniem. Produkt może być stosowany w zakładach przetwórstwa spożywczego, również na powierzchniach mających kontakt z żywnością. Skład:  &lt;5% niejonowe środki powierzchniowo czynne, &lt;5% anionowe środki powierzchniowo czynne, kompozycja zapachowa (alergenne substancje zapachowe: alpha- ISOMETHYL IONONE, HEXYL CINNAMAL, CITRONELLOL, LIMONENE, GERANIOL, LINALOOL), METHYLCHLOROISOTHIAZOLINONE, METHYLISOTHIAZOLINONE </t>
    </r>
    <r>
      <rPr>
        <b/>
        <sz val="8"/>
        <rFont val="Calibri"/>
        <family val="2"/>
        <charset val="238"/>
        <scheme val="minor"/>
      </rPr>
      <t>(1 opakowanie =5l)</t>
    </r>
  </si>
  <si>
    <r>
      <t xml:space="preserve">Preparat w formie pianki o wszechstronnym zastosowaniu do mycia powierzchni wodoodpornych. Idealny do codziennego czyszczenia urządzeń biurowych, monitorów LCD i TV, ekranów, wyświetlaczy, blatów, mycia mebli, ścian, glazury, szyb i innych powierzchni lakierowanych, emaliowanych, ceramicznych, z tworzyw sztucznych oraz szkła. Preparat ma doskonałe właściwości myjące i antystatyczne, nie pozostawia smug oraz zapobiega ich powstawaniu. Skład: &lt;5% niejonowe środki powierzchniowo czynne, kompozycja zapachowa (alergenne substancje zapachowe: HEXYL CINNAMAL), METHYLCHLOROISOTHIAZOLINONE / METHYLISOTHIAZOLINONE                                                                                      </t>
    </r>
    <r>
      <rPr>
        <b/>
        <sz val="8"/>
        <rFont val="Calibri"/>
        <family val="2"/>
        <charset val="238"/>
        <scheme val="minor"/>
      </rPr>
      <t>(butelka 500 ml ze spryskiwaczem)</t>
    </r>
  </si>
  <si>
    <r>
      <t xml:space="preserve">Preparat do mycia szyb, luster oraz innych powierzchni szklanych takich jak: witryny sklepowe, lady chłodnicze itp. Dzięki zawartości alkoholu szybko wysycha i skutecznie myje bez pozostawiania smug. Preparat jest wygodny w aplikacji i posiada przyjemny zapach. Po użyciu pozostawia powłokę ochronną, która zabezpiecza umytą powierzchnię przed ponownym osadzaniem się brudu. Posiada właściwości antystatyczne. Skład: &lt;5% anionowych środków powierzchniowo czynny, kompozycja zapachowa.                                   
</t>
    </r>
    <r>
      <rPr>
        <b/>
        <sz val="8"/>
        <rFont val="Calibri"/>
        <family val="2"/>
        <charset val="238"/>
        <scheme val="minor"/>
      </rPr>
      <t>(butelka 500 ml ze spryskiwaczem)</t>
    </r>
  </si>
  <si>
    <r>
      <t xml:space="preserve">Preparat o zawartości wosków naturalnych i silikonów nadaje powierzchniom połysk i odporność na zabrudzenia, osadzanie kurzu (właściwości antystatyczne), ślady palców. Preparat jest wydajny, posiada przyjemny zapach i nie pozostawia smug. Nie stosować na niezabezpieczone drewno. Skład: &lt;5% niejonowe środki powierzchniowo czynne, &lt;5% anionowe środki powierzchniowo czynne, kompozycja zapachowa, METHYLCHLOROISOTHIAZOLINONE / METHYLISOTHIAZOLINONE. </t>
    </r>
    <r>
      <rPr>
        <b/>
        <sz val="8"/>
        <rFont val="Calibri"/>
        <family val="2"/>
        <charset val="238"/>
        <scheme val="minor"/>
      </rPr>
      <t>butelka 500 ml ze spryskiwaczem</t>
    </r>
  </si>
  <si>
    <r>
      <t xml:space="preserve">Gotowy do użycia produkt do usuwania miejscowych zanieczyszczeń takich jak ślady po naklejkach, taśmach klejących, resztkach kleju i gumach do żucia. Polecany na wszystkie powierzchnie. Przed użyciem należy sprawdzić odporność czyszczonej powierzchni na preparat. Skład: Alkohol C9-11 etoksylowany (6 EO), 2-aminoetanol, 15-30% niejonowe środki powierzchniowo czynne. </t>
    </r>
    <r>
      <rPr>
        <b/>
        <sz val="8"/>
        <rFont val="Calibri"/>
        <family val="2"/>
        <charset val="238"/>
        <scheme val="minor"/>
      </rPr>
      <t>(butelka 500 ml ze spryskiwaczem)</t>
    </r>
  </si>
  <si>
    <r>
      <t xml:space="preserve">Preparat w postaci żelu do codziennego mycia muszli klozetowych, pisuarów, bidetów, umywalek i armatury łazienkowej. Skutecznie usuwa kamień i osady z mydła. Konsystencja żelu ułatwia przyleganie preparatu nawet na pionowych powierzchniach, co wydłuża czas kontaktu z powierzchnią i gwarantuje większą skuteczność mycia. Skład: 2,2´(oktadek-9-enilimino)bisetanol (2 EO), kwas fosforowy(V), kwas amidosiarkowy(VI), 5-15% niejonowe środki powierzchniowo czynne, kompozycja zapachowa (alergenne substancje zapachowe: HEXYL CINNAMAL, BENZYL BENZOATE, LINALOOL, BENZYL SALICYLATE) </t>
    </r>
    <r>
      <rPr>
        <b/>
        <sz val="8"/>
        <rFont val="Calibri"/>
        <family val="2"/>
        <charset val="238"/>
        <scheme val="minor"/>
      </rPr>
      <t>(butelka 750 ml)</t>
    </r>
  </si>
  <si>
    <r>
      <t xml:space="preserve">Preparat do czyszczenia i wybielania muszli klozetowych, pisuarów, wanien, umywalek, brodzików, zlewów, odpływów, koszy i pojemników na odpady. Neutralizuje nieprzyjemne zapachy i usuwa przebarwienia wywołane obecnością grzybów. Zastosowanie aktywnego chloru gwarantuje rozpuszczenie trudnych do usunięcia zabrudzeń i zapewnia wysoki poziom higieny. Skutecznie czyści fugi i powierzchnie wrażliwe na działanie kwasów. Skład: chloran(I) sodu, roztwór zawierający aktywny Cl, aminy, C12-14-alkilodimetyl, n-tlenki, alkohol, C12-14, etoksylowany, siarczan, sole sodowe, wodorotlenek sodu &lt;5%, Związki wybielające na bazie chloru, &lt; 5% amfoteryczne środki powierzchniowo czynne, &lt; 5% anionowe środki powierzchniowo czynne, kompozycja zapachowa (alergenne substancje zapachowe: HEXYL CINNAMAL, BENZYL SALICYLATE). </t>
    </r>
    <r>
      <rPr>
        <b/>
        <sz val="8"/>
        <rFont val="Calibri"/>
        <family val="2"/>
        <charset val="238"/>
        <scheme val="minor"/>
      </rPr>
      <t>(butelka 750 ml)</t>
    </r>
  </si>
  <si>
    <r>
      <t xml:space="preserve">Silnie odtłuszczający preparat do czyszczenia wszystkich rodzajów wodoodpornych podłóg oraz wszelkich powierzchni wyposażenia w przetwórstwie spożywczym (kuchnie żywienia zbiorowego, zakłady przetwórstwa żywności i in.), a także na powierzchniach zanieczyszczonych tłustymi i silnymi rodzajami brudu w warsztatach i halach sportowych. Odpowiedni do stosowania w automatach czyszczących i myjkach wysokociśnieniowych. Skład: Alkoksylan alkoholu tłuszczowego, D-glukozyd heksylowy, 5-15% niejonowe środki powierzchniowo czynne, kompozycja zapachowa (alergenne substancje zapachowe: HEXYL CINNAMAL), METHYLCHLOROISOTHIAZOLINONE/METHYLISOTHIAZOLINONE. METHYLISOTHIAZOLINONE. </t>
    </r>
    <r>
      <rPr>
        <b/>
        <sz val="8"/>
        <rFont val="Calibri"/>
        <family val="2"/>
        <charset val="238"/>
        <scheme val="minor"/>
      </rPr>
      <t>butelka 1 L</t>
    </r>
  </si>
  <si>
    <r>
      <t xml:space="preserve">Mydło przeznaczone do mycia rąk i całego ciała. Mydło posiadające formułę przyjazną skórze, posiada pH 5,5 - 6,5, neutralne dla skóry. Skład: (wg INCI) Aqua, Sodium Laureth Sulfate, Lauramidopropyl Betaine, Cocamide DEA, Sodium Chloride, Glycerin, Citric Acid, Parfum, Preservative. </t>
    </r>
    <r>
      <rPr>
        <b/>
        <sz val="8"/>
        <rFont val="Calibri"/>
        <family val="2"/>
        <charset val="238"/>
        <scheme val="minor"/>
      </rPr>
      <t>Opakowanie 5l</t>
    </r>
  </si>
  <si>
    <r>
      <t xml:space="preserve">Pianka myjąca  do dozowników samoucinających. Katrin Inclusive wykonany z białego plastiku ABS (90205). Wydajne, łagodne mydło w piance o przyjemnym zapachu, bardzo delikatne dla skóry,
wystarcza na 1250 użyć. Obfita, stabilna piana łatwo rozprowadzająca się na dłoniach
Pozostawia uczucie czystych, nawilżonych dłoni. Zawiera łagodne składniki przyjazne dla wrażliwej skóry, odpowiednie do częstego stosowania pH 4,5.
</t>
    </r>
    <r>
      <rPr>
        <b/>
        <sz val="8"/>
        <rFont val="Calibri"/>
        <family val="2"/>
        <charset val="238"/>
        <scheme val="minor"/>
      </rPr>
      <t>Pojemność  500ml</t>
    </r>
  </si>
  <si>
    <r>
      <t xml:space="preserve">Mydło antybakteryjne w płynie. Skuteczny środek myjący. Specjalnie dobrane, delikatne składniki powodują, że skóra nawet po wielokrotnym użyciu mydła nie ulega wysuszeniu, lecz jest świeża i gładka w dotyku i zdezynfekowana.  Nie wykazuje żadnego działania drażniącego, a obecna w składzie gliceryna, posiada własności nawilżające i natłuszczające, które pozytywnie wpływają na gładkość i elastyczność skóry dłoni. </t>
    </r>
    <r>
      <rPr>
        <b/>
        <sz val="8"/>
        <rFont val="Calibri"/>
        <family val="2"/>
        <charset val="238"/>
        <scheme val="minor"/>
      </rPr>
      <t>(Opakowanie 5l)</t>
    </r>
  </si>
  <si>
    <r>
      <t xml:space="preserve">Proszek do prania tkanin kolorowych z właściwościami chroniącymi kolory, usuwający plamy i brud w temperaturze 20 °C. Zawiera składniki 5-15% anionowe środki powierzchniowo czynne, &lt;5% niejonowe środki powierzchniowo czynne, polikarboksylany, fosfoniany, zeolity, enzymy, kompozycja zapachowa
</t>
    </r>
    <r>
      <rPr>
        <b/>
        <sz val="8"/>
        <rFont val="Calibri"/>
        <family val="2"/>
        <charset val="238"/>
        <scheme val="minor"/>
      </rPr>
      <t xml:space="preserve">Opakowania: min. po 4 kg.  </t>
    </r>
  </si>
  <si>
    <r>
      <t xml:space="preserve">Płyn/balsam  do ręcznego mycia naczyń kuchennych ze szkła, metalu i tworzyw sztucznych w wodzie zimnej i ciepłej,  stworzony z myślą o delikatnej skórze dłoni. Ma on neutralny dla skóry pH, oparty jest na mocy naturalnych składników z aloesem. Skład 5-15% anionowe środki powierzchniowo czynne, &lt;5% amfoteryczne środki powierzchniowo czynne, kompozycja zapachowa (Citronellol, Geraniol, Hexyl Cinnamal, Linalool), 2-Bromo-2-nitropropane-1, 3-diol, Methylchloroisothiazolinone, Methylisothiazolinone.
</t>
    </r>
    <r>
      <rPr>
        <b/>
        <sz val="8"/>
        <rFont val="Calibri"/>
        <family val="2"/>
        <charset val="238"/>
        <scheme val="minor"/>
      </rPr>
      <t>Opakowanie 4,5 l.</t>
    </r>
  </si>
  <si>
    <r>
      <t xml:space="preserve">Gotowy do użycia silnie działający preparat w formie pianki do usuwania tłustych, zapieczonych zabrudzeń z różnego rodzaju powierzchni odpornych na działanie alkaliów. Zalecany do czyszczenia grilli, piekarników, rożen, rusztów, kuchni gazowych i elektrycznych, kominków, komór wędzarniczych itp. Nie stosować na aluminium. Tylko do użytku profesjonalnego. Skład: Wodorotlenek potasu, D-Glukopiranoza, oligomery, glikozydy decylowo oktylowe, &lt;5% polikarboksylany, &lt;5% niejonowe środki powierzchniowo czynne. </t>
    </r>
    <r>
      <rPr>
        <b/>
        <sz val="8"/>
        <rFont val="Calibri"/>
        <family val="2"/>
        <charset val="238"/>
        <scheme val="minor"/>
      </rPr>
      <t>(butelka 500 ml ze spryskiwaczem)</t>
    </r>
  </si>
  <si>
    <r>
      <t xml:space="preserve">Żel do prania tkanin do wszystkich typów pralek i do prania ręcznego 
Skład: 5%&lt;15% anionowe środki powierzchniowo czynne, 5% nejonowe środki powierzchniowo czynne, benzisodhiazolinone, kompozycja zapachowa
</t>
    </r>
    <r>
      <rPr>
        <b/>
        <sz val="8"/>
        <rFont val="Calibri"/>
        <family val="2"/>
        <charset val="238"/>
        <scheme val="minor"/>
      </rPr>
      <t>opakowanie - 3L</t>
    </r>
  </si>
  <si>
    <r>
      <t xml:space="preserve">Żel antybakteryjny z pompką do dezynfekcji rąk 
</t>
    </r>
    <r>
      <rPr>
        <b/>
        <sz val="8"/>
        <rFont val="Calibri"/>
        <family val="2"/>
        <charset val="238"/>
        <scheme val="minor"/>
      </rPr>
      <t>opakowanie 1L</t>
    </r>
  </si>
  <si>
    <r>
      <t xml:space="preserve">Ręczniki papierowe Specyfikacja produktu Skład - czysta celuloza Warstwy - 2 Ilość listków - 52 Wymiar listka 23 x 22,6 cm* Długość rolki - 12,0 m* *±5 % tolerancja </t>
    </r>
    <r>
      <rPr>
        <b/>
        <sz val="8"/>
        <rFont val="Calibri"/>
        <family val="2"/>
        <charset val="238"/>
        <scheme val="minor"/>
      </rPr>
      <t>pakowany po 2 rolki</t>
    </r>
    <r>
      <rPr>
        <sz val="8"/>
        <rFont val="Calibri"/>
        <family val="2"/>
        <scheme val="minor"/>
      </rPr>
      <t xml:space="preserve"> </t>
    </r>
  </si>
  <si>
    <r>
      <t xml:space="preserve">Miękki, niepylący, bezzapachowy ręcznik papierowy do rąk, składany ZZ, nie mniej niż 2 warstwy, klejony, gofrowany, wodotrwały,wykonany w 100% z celuozy, gramatura warstwy nie mniejsza niż 18g/m2, Dopuszcza się tolerancja +/- 5% od parametrów.
</t>
    </r>
    <r>
      <rPr>
        <b/>
        <sz val="8"/>
        <rFont val="Calibri"/>
        <family val="2"/>
        <charset val="238"/>
        <scheme val="minor"/>
      </rPr>
      <t>Karton zawiera 20 bind x 160 szt. = 3 200 listków</t>
    </r>
  </si>
  <si>
    <r>
      <t xml:space="preserve">Ręcznik papierowy systemowy w roli autocut , 2 warstwy, wysokość 21 cm, średnica 19 cm, kolor biały, celuloza, długość 200m.Ręcznik ten jest dwuwarstwowy, w kolorze białym i posiada delikatne tłoczenia w swojej strukturze. Wykonano go w 100 % z czystej, selekcjonowanej celulozy. Jest praktyczny w użyciu, chłonny i wytrzymały. Ręcznik nie roluje się podczas wycierania np. rąk i nie pozostawia kawałków papieru. Ma delikatną, miękką i przyjemną w dotyku powierzchnię. Ten papierowy ręcznik w roli jest niezwykle estetyczny, praktyczny i wydajny. </t>
    </r>
    <r>
      <rPr>
        <b/>
        <sz val="8"/>
        <rFont val="Calibri"/>
        <family val="2"/>
        <charset val="238"/>
        <scheme val="minor"/>
      </rPr>
      <t>Karton zawiera 6 rolek.</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</si>
</sst>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 #,##0.00\ &quot;zł&quot;_-;\-* #,##0.00\ &quot;zł&quot;_-;_-* &quot;-&quot;??\ &quot;zł&quot;_-;_-@_-"/>
  </numFmts>
  <fonts count="18" x14ac:knownFonts="1">
    <font>
      <sz val="11"/>
      <color theme="1"/>
      <name val="Calibri"/>
      <family val="2"/>
      <scheme val="minor"/>
    </font>
    <font>
      <sz val="8"/>
      <name val="Calibri"/>
      <family val="2"/>
      <charset val="238"/>
      <scheme val="minor"/>
    </font>
    <font>
      <sz val="11"/>
      <color theme="1"/>
      <name val="Calibri"/>
      <family val="2"/>
      <scheme val="minor"/>
    </font>
    <font>
      <b/>
      <sz val="8"/>
      <name val="Calibri"/>
      <family val="2"/>
      <charset val="238"/>
      <scheme val="minor"/>
    </font>
    <font>
      <sz val="8"/>
      <name val="Arial"/>
      <family val="2"/>
      <charset val="238"/>
    </font>
    <font>
      <b/>
      <sz val="7"/>
      <name val="Times New Roman"/>
      <family val="1"/>
      <charset val="238"/>
    </font>
    <font>
      <sz val="11"/>
      <name val="Calibri"/>
      <family val="2"/>
      <scheme val="minor"/>
    </font>
    <font>
      <b/>
      <sz val="8"/>
      <name val="Calibri"/>
      <family val="2"/>
      <scheme val="minor"/>
    </font>
    <font>
      <b/>
      <sz val="10"/>
      <name val="Calibri"/>
      <family val="2"/>
      <charset val="238"/>
      <scheme val="minor"/>
    </font>
    <font>
      <strike/>
      <sz val="8"/>
      <name val="Calibri"/>
      <family val="2"/>
      <charset val="238"/>
      <scheme val="minor"/>
    </font>
    <font>
      <i/>
      <sz val="8"/>
      <name val="Calibri"/>
      <family val="2"/>
      <charset val="238"/>
      <scheme val="minor"/>
    </font>
    <font>
      <sz val="8"/>
      <name val="Calibri"/>
      <family val="2"/>
      <scheme val="minor"/>
    </font>
    <font>
      <i/>
      <sz val="8"/>
      <name val="Calibri"/>
      <family val="2"/>
      <scheme val="minor"/>
    </font>
    <font>
      <vertAlign val="superscript"/>
      <sz val="8"/>
      <name val="Calibri"/>
      <family val="2"/>
      <charset val="238"/>
      <scheme val="minor"/>
    </font>
    <font>
      <sz val="8"/>
      <name val="Calibri"/>
      <family val="2"/>
      <charset val="238"/>
    </font>
    <font>
      <b/>
      <sz val="6"/>
      <name val="Calibri"/>
      <family val="2"/>
      <scheme val="minor"/>
    </font>
    <font>
      <b/>
      <sz val="11"/>
      <name val="Calibri"/>
      <family val="2"/>
      <charset val="238"/>
      <scheme val="minor"/>
    </font>
    <font>
      <i/>
      <sz val="11"/>
      <name val="Calibri"/>
      <family val="2"/>
      <charset val="238"/>
      <scheme val="minor"/>
    </font>
  </fonts>
  <fills count="11">
    <fill>
      <patternFill patternType="none"/>
    </fill>
    <fill>
      <patternFill patternType="gray125"/>
    </fill>
    <fill>
      <patternFill patternType="solid">
        <fgColor rgb="FFA6A6A6"/>
        <bgColor indexed="64"/>
      </patternFill>
    </fill>
    <fill>
      <patternFill patternType="solid">
        <fgColor rgb="FFB8CCE4"/>
        <bgColor indexed="64"/>
      </patternFill>
    </fill>
    <fill>
      <patternFill patternType="solid">
        <fgColor rgb="FFFFFFFF"/>
        <bgColor indexed="64"/>
      </patternFill>
    </fill>
    <fill>
      <patternFill patternType="solid">
        <fgColor rgb="FFBDD6EE"/>
        <bgColor indexed="64"/>
      </patternFill>
    </fill>
    <fill>
      <patternFill patternType="solid">
        <fgColor rgb="FF9CC2E5"/>
        <bgColor indexed="64"/>
      </patternFill>
    </fill>
    <fill>
      <patternFill patternType="solid">
        <fgColor rgb="FF95B3D7"/>
        <bgColor indexed="64"/>
      </patternFill>
    </fill>
    <fill>
      <patternFill patternType="solid">
        <fgColor theme="9" tint="0.39997558519241921"/>
        <bgColor indexed="64"/>
      </patternFill>
    </fill>
    <fill>
      <patternFill patternType="solid">
        <fgColor theme="0"/>
        <bgColor indexed="64"/>
      </patternFill>
    </fill>
    <fill>
      <patternFill patternType="solid">
        <fgColor theme="6" tint="0.7999816888943144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s>
  <cellStyleXfs count="2">
    <xf numFmtId="0" fontId="0" fillId="0" borderId="0"/>
    <xf numFmtId="0" fontId="2" fillId="0" borderId="0"/>
  </cellStyleXfs>
  <cellXfs count="50">
    <xf numFmtId="0" fontId="0" fillId="0" borderId="0" xfId="0"/>
    <xf numFmtId="0" fontId="3" fillId="4" borderId="1"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6" fillId="0" borderId="1" xfId="0" applyFont="1" applyBorder="1"/>
    <xf numFmtId="0" fontId="6" fillId="0" borderId="0" xfId="0" applyFont="1" applyBorder="1"/>
    <xf numFmtId="44" fontId="4" fillId="4" borderId="1" xfId="0" applyNumberFormat="1" applyFont="1" applyFill="1" applyBorder="1" applyAlignment="1">
      <alignment horizontal="center" vertical="center" wrapText="1"/>
    </xf>
    <xf numFmtId="0" fontId="7" fillId="2" borderId="1" xfId="0" applyFont="1" applyFill="1" applyBorder="1" applyAlignment="1">
      <alignment horizontal="center" vertical="center" wrapText="1"/>
    </xf>
    <xf numFmtId="44" fontId="3" fillId="4" borderId="1" xfId="0" applyNumberFormat="1" applyFont="1" applyFill="1" applyBorder="1" applyAlignment="1">
      <alignment horizontal="center" vertical="center" wrapText="1"/>
    </xf>
    <xf numFmtId="0" fontId="3" fillId="0" borderId="1" xfId="0" applyFont="1" applyBorder="1" applyAlignment="1">
      <alignment horizontal="center" vertical="center" wrapText="1"/>
    </xf>
    <xf numFmtId="44" fontId="6" fillId="0" borderId="0" xfId="0" applyNumberFormat="1" applyFont="1" applyBorder="1"/>
    <xf numFmtId="44" fontId="3" fillId="2" borderId="1" xfId="0" applyNumberFormat="1" applyFont="1" applyFill="1" applyBorder="1" applyAlignment="1">
      <alignment horizontal="center" vertical="center" wrapText="1"/>
    </xf>
    <xf numFmtId="0" fontId="3" fillId="3" borderId="1" xfId="0" applyFont="1" applyFill="1" applyBorder="1" applyAlignment="1">
      <alignment horizontal="left" vertical="center" wrapText="1" indent="15"/>
    </xf>
    <xf numFmtId="16" fontId="3" fillId="0" borderId="1" xfId="0" quotePrefix="1" applyNumberFormat="1" applyFont="1" applyBorder="1" applyAlignment="1">
      <alignment horizontal="center" vertical="center" wrapText="1"/>
    </xf>
    <xf numFmtId="0" fontId="3" fillId="0" borderId="1" xfId="0" quotePrefix="1" applyFont="1" applyBorder="1" applyAlignment="1">
      <alignment horizontal="center" vertical="center" wrapText="1"/>
    </xf>
    <xf numFmtId="17" fontId="3" fillId="0" borderId="1" xfId="0" quotePrefix="1" applyNumberFormat="1" applyFont="1" applyBorder="1" applyAlignment="1">
      <alignment horizontal="center" vertical="center" wrapText="1"/>
    </xf>
    <xf numFmtId="0" fontId="3" fillId="5" borderId="1" xfId="0" applyFont="1" applyFill="1" applyBorder="1" applyAlignment="1">
      <alignment horizontal="left" vertical="center" wrapText="1" indent="15"/>
    </xf>
    <xf numFmtId="0" fontId="3" fillId="6" borderId="1" xfId="0" applyFont="1" applyFill="1" applyBorder="1" applyAlignment="1">
      <alignment horizontal="left" vertical="center" wrapText="1" indent="15"/>
    </xf>
    <xf numFmtId="0" fontId="3" fillId="4" borderId="1" xfId="0" quotePrefix="1" applyFont="1" applyFill="1" applyBorder="1" applyAlignment="1">
      <alignment horizontal="center" vertical="center" wrapText="1"/>
    </xf>
    <xf numFmtId="0" fontId="3" fillId="0" borderId="1" xfId="0" applyFont="1" applyBorder="1" applyAlignment="1">
      <alignment horizontal="center" vertical="center"/>
    </xf>
    <xf numFmtId="16" fontId="3" fillId="4" borderId="1" xfId="0" quotePrefix="1" applyNumberFormat="1" applyFont="1" applyFill="1" applyBorder="1" applyAlignment="1">
      <alignment horizontal="center" vertical="center" wrapText="1"/>
    </xf>
    <xf numFmtId="44" fontId="3" fillId="7" borderId="1" xfId="0" applyNumberFormat="1" applyFont="1" applyFill="1" applyBorder="1" applyAlignment="1">
      <alignment horizontal="center" vertical="center" wrapText="1"/>
    </xf>
    <xf numFmtId="44" fontId="6" fillId="0" borderId="1" xfId="0" applyNumberFormat="1" applyFont="1" applyBorder="1"/>
    <xf numFmtId="0" fontId="1" fillId="9" borderId="1" xfId="0" applyFont="1" applyFill="1" applyBorder="1" applyAlignment="1">
      <alignment vertical="center" wrapText="1"/>
    </xf>
    <xf numFmtId="0" fontId="1" fillId="9" borderId="1" xfId="0" applyFont="1" applyFill="1" applyBorder="1" applyAlignment="1">
      <alignment horizontal="justify" vertical="center" wrapText="1"/>
    </xf>
    <xf numFmtId="0" fontId="6" fillId="9" borderId="1" xfId="0" applyFont="1" applyFill="1" applyBorder="1"/>
    <xf numFmtId="0" fontId="11" fillId="9" borderId="1" xfId="0" applyFont="1" applyFill="1" applyBorder="1" applyAlignment="1">
      <alignment vertical="center" wrapText="1"/>
    </xf>
    <xf numFmtId="3" fontId="7" fillId="2" borderId="1" xfId="0" applyNumberFormat="1" applyFont="1" applyFill="1" applyBorder="1" applyAlignment="1">
      <alignment horizontal="center" vertical="center" wrapText="1"/>
    </xf>
    <xf numFmtId="3" fontId="7" fillId="8" borderId="1" xfId="0" applyNumberFormat="1" applyFont="1" applyFill="1" applyBorder="1" applyAlignment="1">
      <alignment horizontal="center" vertical="center" wrapText="1"/>
    </xf>
    <xf numFmtId="0" fontId="3" fillId="7" borderId="2" xfId="0" applyFont="1" applyFill="1" applyBorder="1" applyAlignment="1">
      <alignment horizontal="center" vertical="center" wrapText="1"/>
    </xf>
    <xf numFmtId="0" fontId="6" fillId="0" borderId="0" xfId="0" applyFont="1" applyBorder="1" applyAlignment="1">
      <alignment vertical="center"/>
    </xf>
    <xf numFmtId="0" fontId="6" fillId="0" borderId="1" xfId="0" applyFont="1" applyBorder="1" applyAlignment="1">
      <alignment vertical="center"/>
    </xf>
    <xf numFmtId="0" fontId="15" fillId="2" borderId="1" xfId="0" applyFont="1" applyFill="1" applyBorder="1" applyAlignment="1">
      <alignment horizontal="center" vertical="center" wrapText="1"/>
    </xf>
    <xf numFmtId="3" fontId="15" fillId="2" borderId="1" xfId="0" applyNumberFormat="1" applyFont="1" applyFill="1" applyBorder="1" applyAlignment="1">
      <alignment horizontal="center" vertical="center" wrapText="1"/>
    </xf>
    <xf numFmtId="0" fontId="1" fillId="10" borderId="1" xfId="0" applyFont="1" applyFill="1" applyBorder="1" applyAlignment="1">
      <alignment vertical="center" wrapText="1"/>
    </xf>
    <xf numFmtId="0" fontId="11" fillId="10" borderId="1" xfId="0" applyFont="1" applyFill="1" applyBorder="1" applyAlignment="1">
      <alignment vertical="center" wrapText="1"/>
    </xf>
    <xf numFmtId="0" fontId="17" fillId="0" borderId="0" xfId="0" applyFont="1" applyBorder="1" applyAlignment="1">
      <alignment horizontal="right" vertical="center"/>
    </xf>
    <xf numFmtId="0" fontId="16" fillId="0" borderId="0" xfId="0" applyFont="1" applyBorder="1" applyAlignment="1">
      <alignment horizontal="center"/>
    </xf>
    <xf numFmtId="0" fontId="8" fillId="7" borderId="1" xfId="0" applyFont="1" applyFill="1" applyBorder="1" applyAlignment="1">
      <alignment horizontal="right" vertical="center" wrapText="1" indent="15"/>
    </xf>
    <xf numFmtId="0" fontId="3" fillId="6" borderId="1" xfId="0" applyFont="1" applyFill="1" applyBorder="1" applyAlignment="1">
      <alignment horizontal="left" vertical="center" wrapText="1"/>
    </xf>
    <xf numFmtId="0" fontId="3" fillId="5" borderId="1" xfId="0" applyFont="1" applyFill="1" applyBorder="1" applyAlignment="1">
      <alignment horizontal="left" vertical="center" wrapText="1"/>
    </xf>
    <xf numFmtId="0" fontId="3" fillId="3" borderId="1" xfId="0" applyFont="1" applyFill="1" applyBorder="1" applyAlignment="1">
      <alignment horizontal="left" vertical="center" wrapText="1"/>
    </xf>
    <xf numFmtId="17" fontId="7" fillId="0" borderId="1" xfId="0" quotePrefix="1" applyNumberFormat="1" applyFont="1" applyBorder="1" applyAlignment="1">
      <alignment horizontal="center" vertical="center" wrapText="1"/>
    </xf>
    <xf numFmtId="0" fontId="7" fillId="4" borderId="1" xfId="0" applyFont="1" applyFill="1" applyBorder="1" applyAlignment="1">
      <alignment horizontal="center" vertical="center" wrapText="1"/>
    </xf>
    <xf numFmtId="0" fontId="7" fillId="0" borderId="1" xfId="0" applyFont="1" applyBorder="1" applyAlignment="1">
      <alignment horizontal="center" vertical="center" wrapText="1"/>
    </xf>
    <xf numFmtId="0" fontId="7" fillId="4" borderId="1" xfId="0" quotePrefix="1" applyFont="1" applyFill="1" applyBorder="1" applyAlignment="1">
      <alignment horizontal="center" vertical="center" wrapText="1"/>
    </xf>
    <xf numFmtId="0" fontId="7" fillId="0" borderId="1" xfId="0" applyFont="1" applyBorder="1" applyAlignment="1">
      <alignment horizontal="center" vertical="center"/>
    </xf>
    <xf numFmtId="16" fontId="7" fillId="4" borderId="1" xfId="0" quotePrefix="1" applyNumberFormat="1" applyFont="1" applyFill="1" applyBorder="1" applyAlignment="1">
      <alignment horizontal="center" vertical="center" wrapText="1"/>
    </xf>
    <xf numFmtId="3" fontId="6" fillId="0" borderId="0" xfId="0" applyNumberFormat="1" applyFont="1"/>
    <xf numFmtId="3" fontId="6" fillId="0" borderId="1" xfId="0" applyNumberFormat="1" applyFont="1" applyBorder="1"/>
  </cellXfs>
  <cellStyles count="2">
    <cellStyle name="Normalny" xfId="0" builtinId="0"/>
    <cellStyle name="Normalny 3" xfId="1" xr:uid="{00000000-0005-0000-0000-000001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117"/>
  <sheetViews>
    <sheetView tabSelected="1" view="pageBreakPreview" zoomScale="85" zoomScaleNormal="110" zoomScaleSheetLayoutView="85" workbookViewId="0">
      <selection activeCell="I79" sqref="I79"/>
    </sheetView>
  </sheetViews>
  <sheetFormatPr defaultRowHeight="15" x14ac:dyDescent="0.25"/>
  <cols>
    <col min="1" max="1" width="5.28515625" style="4" customWidth="1"/>
    <col min="2" max="2" width="47.85546875" style="25" customWidth="1"/>
    <col min="3" max="3" width="7.7109375" style="4" customWidth="1"/>
    <col min="4" max="4" width="8.7109375" style="49" customWidth="1"/>
    <col min="5" max="5" width="12.7109375" style="4" customWidth="1"/>
    <col min="6" max="6" width="12.7109375" style="22" customWidth="1"/>
    <col min="7" max="7" width="24.5703125" style="31" customWidth="1"/>
    <col min="8" max="8" width="14" customWidth="1"/>
  </cols>
  <sheetData>
    <row r="1" spans="1:7" x14ac:dyDescent="0.25">
      <c r="A1" s="5"/>
      <c r="B1" s="5"/>
      <c r="C1" s="5"/>
      <c r="D1" s="5"/>
      <c r="E1" s="5"/>
      <c r="F1" s="36" t="s">
        <v>68</v>
      </c>
      <c r="G1" s="36"/>
    </row>
    <row r="2" spans="1:7" x14ac:dyDescent="0.25">
      <c r="A2" s="37" t="s">
        <v>163</v>
      </c>
      <c r="B2" s="37"/>
      <c r="C2" s="37"/>
      <c r="D2" s="37"/>
      <c r="E2" s="37"/>
      <c r="F2" s="37"/>
      <c r="G2" s="37"/>
    </row>
    <row r="3" spans="1:7" ht="9.75" customHeight="1" x14ac:dyDescent="0.25">
      <c r="A3" s="5"/>
      <c r="B3" s="5"/>
      <c r="C3" s="5"/>
      <c r="D3" s="5"/>
      <c r="E3" s="5"/>
      <c r="F3" s="10"/>
      <c r="G3" s="30"/>
    </row>
    <row r="4" spans="1:7" ht="38.25" customHeight="1" x14ac:dyDescent="0.25">
      <c r="A4" s="3" t="s">
        <v>0</v>
      </c>
      <c r="B4" s="3" t="s">
        <v>1</v>
      </c>
      <c r="C4" s="7" t="s">
        <v>2</v>
      </c>
      <c r="D4" s="27" t="s">
        <v>3</v>
      </c>
      <c r="E4" s="3" t="s">
        <v>126</v>
      </c>
      <c r="F4" s="11" t="s">
        <v>128</v>
      </c>
      <c r="G4" s="3" t="s">
        <v>127</v>
      </c>
    </row>
    <row r="5" spans="1:7" ht="7.5" customHeight="1" x14ac:dyDescent="0.25">
      <c r="A5" s="32">
        <v>1</v>
      </c>
      <c r="B5" s="32">
        <v>2</v>
      </c>
      <c r="C5" s="32">
        <v>3</v>
      </c>
      <c r="D5" s="33">
        <v>4</v>
      </c>
      <c r="E5" s="32">
        <v>5</v>
      </c>
      <c r="F5" s="32">
        <v>6</v>
      </c>
      <c r="G5" s="32">
        <v>7</v>
      </c>
    </row>
    <row r="6" spans="1:7" ht="21.95" customHeight="1" x14ac:dyDescent="0.25">
      <c r="A6" s="12" t="s">
        <v>72</v>
      </c>
      <c r="B6" s="41" t="s">
        <v>125</v>
      </c>
      <c r="C6" s="41"/>
      <c r="D6" s="41"/>
      <c r="E6" s="41"/>
      <c r="F6" s="41"/>
      <c r="G6" s="41"/>
    </row>
    <row r="7" spans="1:7" ht="159" x14ac:dyDescent="0.25">
      <c r="A7" s="13" t="s">
        <v>45</v>
      </c>
      <c r="B7" s="23" t="s">
        <v>160</v>
      </c>
      <c r="C7" s="1" t="s">
        <v>5</v>
      </c>
      <c r="D7" s="28">
        <v>2146</v>
      </c>
      <c r="E7" s="8"/>
      <c r="F7" s="6">
        <f>D7*E7</f>
        <v>0</v>
      </c>
      <c r="G7" s="2" t="s">
        <v>115</v>
      </c>
    </row>
    <row r="8" spans="1:7" ht="78.75" customHeight="1" x14ac:dyDescent="0.25">
      <c r="A8" s="14" t="s">
        <v>6</v>
      </c>
      <c r="B8" s="23" t="s">
        <v>134</v>
      </c>
      <c r="C8" s="1" t="s">
        <v>5</v>
      </c>
      <c r="D8" s="28">
        <v>1131</v>
      </c>
      <c r="E8" s="8"/>
      <c r="F8" s="6">
        <f t="shared" ref="F8:F32" si="0">D8*E8</f>
        <v>0</v>
      </c>
      <c r="G8" s="2" t="s">
        <v>115</v>
      </c>
    </row>
    <row r="9" spans="1:7" ht="78.75" customHeight="1" x14ac:dyDescent="0.25">
      <c r="A9" s="14" t="s">
        <v>7</v>
      </c>
      <c r="B9" s="23" t="s">
        <v>135</v>
      </c>
      <c r="C9" s="1" t="s">
        <v>5</v>
      </c>
      <c r="D9" s="28">
        <v>949</v>
      </c>
      <c r="E9" s="8"/>
      <c r="F9" s="6">
        <f t="shared" si="0"/>
        <v>0</v>
      </c>
      <c r="G9" s="2" t="s">
        <v>115</v>
      </c>
    </row>
    <row r="10" spans="1:7" ht="83.25" customHeight="1" x14ac:dyDescent="0.25">
      <c r="A10" s="14" t="s">
        <v>8</v>
      </c>
      <c r="B10" s="23" t="s">
        <v>108</v>
      </c>
      <c r="C10" s="1" t="s">
        <v>5</v>
      </c>
      <c r="D10" s="28">
        <v>66</v>
      </c>
      <c r="E10" s="8"/>
      <c r="F10" s="6">
        <f t="shared" si="0"/>
        <v>0</v>
      </c>
      <c r="G10" s="2" t="s">
        <v>115</v>
      </c>
    </row>
    <row r="11" spans="1:7" ht="83.25" customHeight="1" x14ac:dyDescent="0.25">
      <c r="A11" s="1" t="s">
        <v>9</v>
      </c>
      <c r="B11" s="23" t="s">
        <v>90</v>
      </c>
      <c r="C11" s="1" t="s">
        <v>5</v>
      </c>
      <c r="D11" s="28">
        <v>149</v>
      </c>
      <c r="E11" s="8"/>
      <c r="F11" s="6">
        <f t="shared" si="0"/>
        <v>0</v>
      </c>
      <c r="G11" s="2" t="s">
        <v>115</v>
      </c>
    </row>
    <row r="12" spans="1:7" ht="78.75" customHeight="1" x14ac:dyDescent="0.25">
      <c r="A12" s="9" t="s">
        <v>10</v>
      </c>
      <c r="B12" s="23" t="s">
        <v>136</v>
      </c>
      <c r="C12" s="1" t="s">
        <v>5</v>
      </c>
      <c r="D12" s="28">
        <v>443</v>
      </c>
      <c r="E12" s="8"/>
      <c r="F12" s="6">
        <f t="shared" si="0"/>
        <v>0</v>
      </c>
      <c r="G12" s="2" t="s">
        <v>115</v>
      </c>
    </row>
    <row r="13" spans="1:7" ht="90.75" customHeight="1" x14ac:dyDescent="0.25">
      <c r="A13" s="9" t="s">
        <v>11</v>
      </c>
      <c r="B13" s="23" t="s">
        <v>91</v>
      </c>
      <c r="C13" s="1" t="s">
        <v>5</v>
      </c>
      <c r="D13" s="28">
        <v>609</v>
      </c>
      <c r="E13" s="8"/>
      <c r="F13" s="6">
        <f t="shared" si="0"/>
        <v>0</v>
      </c>
      <c r="G13" s="2" t="s">
        <v>115</v>
      </c>
    </row>
    <row r="14" spans="1:7" ht="92.25" customHeight="1" x14ac:dyDescent="0.25">
      <c r="A14" s="9" t="s">
        <v>46</v>
      </c>
      <c r="B14" s="23" t="s">
        <v>109</v>
      </c>
      <c r="C14" s="1" t="s">
        <v>5</v>
      </c>
      <c r="D14" s="28">
        <v>584</v>
      </c>
      <c r="E14" s="8"/>
      <c r="F14" s="6">
        <f t="shared" si="0"/>
        <v>0</v>
      </c>
      <c r="G14" s="2" t="s">
        <v>115</v>
      </c>
    </row>
    <row r="15" spans="1:7" ht="81" customHeight="1" x14ac:dyDescent="0.25">
      <c r="A15" s="9" t="s">
        <v>12</v>
      </c>
      <c r="B15" s="23" t="s">
        <v>114</v>
      </c>
      <c r="C15" s="1" t="s">
        <v>5</v>
      </c>
      <c r="D15" s="28">
        <v>1045</v>
      </c>
      <c r="E15" s="8"/>
      <c r="F15" s="6">
        <f t="shared" si="0"/>
        <v>0</v>
      </c>
      <c r="G15" s="2" t="s">
        <v>115</v>
      </c>
    </row>
    <row r="16" spans="1:7" ht="78.75" customHeight="1" x14ac:dyDescent="0.25">
      <c r="A16" s="9" t="s">
        <v>13</v>
      </c>
      <c r="B16" s="23" t="s">
        <v>92</v>
      </c>
      <c r="C16" s="1" t="s">
        <v>5</v>
      </c>
      <c r="D16" s="28">
        <v>986</v>
      </c>
      <c r="E16" s="8"/>
      <c r="F16" s="6">
        <f t="shared" si="0"/>
        <v>0</v>
      </c>
      <c r="G16" s="2" t="s">
        <v>115</v>
      </c>
    </row>
    <row r="17" spans="1:7" ht="78.75" customHeight="1" x14ac:dyDescent="0.25">
      <c r="A17" s="9" t="s">
        <v>14</v>
      </c>
      <c r="B17" s="23" t="s">
        <v>137</v>
      </c>
      <c r="C17" s="1" t="s">
        <v>5</v>
      </c>
      <c r="D17" s="28">
        <v>221</v>
      </c>
      <c r="E17" s="8"/>
      <c r="F17" s="6">
        <f t="shared" si="0"/>
        <v>0</v>
      </c>
      <c r="G17" s="2" t="s">
        <v>115</v>
      </c>
    </row>
    <row r="18" spans="1:7" ht="75.75" customHeight="1" x14ac:dyDescent="0.25">
      <c r="A18" s="9" t="s">
        <v>15</v>
      </c>
      <c r="B18" s="23" t="s">
        <v>138</v>
      </c>
      <c r="C18" s="1" t="s">
        <v>5</v>
      </c>
      <c r="D18" s="28">
        <v>442</v>
      </c>
      <c r="E18" s="8"/>
      <c r="F18" s="6">
        <f t="shared" si="0"/>
        <v>0</v>
      </c>
      <c r="G18" s="2" t="s">
        <v>115</v>
      </c>
    </row>
    <row r="19" spans="1:7" ht="101.25" customHeight="1" x14ac:dyDescent="0.25">
      <c r="A19" s="9" t="s">
        <v>47</v>
      </c>
      <c r="B19" s="23" t="s">
        <v>129</v>
      </c>
      <c r="C19" s="1" t="s">
        <v>5</v>
      </c>
      <c r="D19" s="28">
        <v>71</v>
      </c>
      <c r="E19" s="8"/>
      <c r="F19" s="6">
        <f t="shared" si="0"/>
        <v>0</v>
      </c>
      <c r="G19" s="2" t="s">
        <v>115</v>
      </c>
    </row>
    <row r="20" spans="1:7" ht="82.5" customHeight="1" x14ac:dyDescent="0.25">
      <c r="A20" s="9" t="s">
        <v>16</v>
      </c>
      <c r="B20" s="23" t="s">
        <v>81</v>
      </c>
      <c r="C20" s="1" t="s">
        <v>5</v>
      </c>
      <c r="D20" s="28">
        <v>100</v>
      </c>
      <c r="E20" s="8"/>
      <c r="F20" s="6">
        <f t="shared" si="0"/>
        <v>0</v>
      </c>
      <c r="G20" s="2" t="s">
        <v>115</v>
      </c>
    </row>
    <row r="21" spans="1:7" ht="79.5" customHeight="1" x14ac:dyDescent="0.25">
      <c r="A21" s="1" t="s">
        <v>17</v>
      </c>
      <c r="B21" s="23" t="s">
        <v>82</v>
      </c>
      <c r="C21" s="1" t="s">
        <v>5</v>
      </c>
      <c r="D21" s="28">
        <v>212</v>
      </c>
      <c r="E21" s="8"/>
      <c r="F21" s="6">
        <f t="shared" si="0"/>
        <v>0</v>
      </c>
      <c r="G21" s="2" t="s">
        <v>115</v>
      </c>
    </row>
    <row r="22" spans="1:7" ht="114" customHeight="1" x14ac:dyDescent="0.25">
      <c r="A22" s="1" t="s">
        <v>18</v>
      </c>
      <c r="B22" s="23" t="s">
        <v>162</v>
      </c>
      <c r="C22" s="1" t="s">
        <v>5</v>
      </c>
      <c r="D22" s="28">
        <v>674</v>
      </c>
      <c r="E22" s="8"/>
      <c r="F22" s="6">
        <f t="shared" si="0"/>
        <v>0</v>
      </c>
      <c r="G22" s="2" t="s">
        <v>115</v>
      </c>
    </row>
    <row r="23" spans="1:7" ht="80.25" customHeight="1" x14ac:dyDescent="0.25">
      <c r="A23" s="9" t="s">
        <v>19</v>
      </c>
      <c r="B23" s="23" t="s">
        <v>83</v>
      </c>
      <c r="C23" s="1" t="s">
        <v>5</v>
      </c>
      <c r="D23" s="28">
        <v>423</v>
      </c>
      <c r="E23" s="8"/>
      <c r="F23" s="6">
        <f t="shared" si="0"/>
        <v>0</v>
      </c>
      <c r="G23" s="2" t="s">
        <v>115</v>
      </c>
    </row>
    <row r="24" spans="1:7" ht="78.75" x14ac:dyDescent="0.25">
      <c r="A24" s="9" t="s">
        <v>20</v>
      </c>
      <c r="B24" s="23" t="s">
        <v>93</v>
      </c>
      <c r="C24" s="1" t="s">
        <v>5</v>
      </c>
      <c r="D24" s="28">
        <v>342</v>
      </c>
      <c r="E24" s="8"/>
      <c r="F24" s="6">
        <f t="shared" si="0"/>
        <v>0</v>
      </c>
      <c r="G24" s="2" t="s">
        <v>115</v>
      </c>
    </row>
    <row r="25" spans="1:7" ht="78.75" customHeight="1" x14ac:dyDescent="0.25">
      <c r="A25" s="9" t="s">
        <v>21</v>
      </c>
      <c r="B25" s="23" t="s">
        <v>94</v>
      </c>
      <c r="C25" s="1" t="s">
        <v>5</v>
      </c>
      <c r="D25" s="28">
        <v>104</v>
      </c>
      <c r="E25" s="8"/>
      <c r="F25" s="6">
        <f t="shared" si="0"/>
        <v>0</v>
      </c>
      <c r="G25" s="2" t="s">
        <v>115</v>
      </c>
    </row>
    <row r="26" spans="1:7" ht="91.5" customHeight="1" x14ac:dyDescent="0.25">
      <c r="A26" s="15" t="s">
        <v>52</v>
      </c>
      <c r="B26" s="23" t="s">
        <v>95</v>
      </c>
      <c r="C26" s="1" t="s">
        <v>5</v>
      </c>
      <c r="D26" s="28">
        <v>104</v>
      </c>
      <c r="E26" s="8"/>
      <c r="F26" s="6">
        <f t="shared" si="0"/>
        <v>0</v>
      </c>
      <c r="G26" s="2" t="s">
        <v>115</v>
      </c>
    </row>
    <row r="27" spans="1:7" ht="83.25" customHeight="1" x14ac:dyDescent="0.25">
      <c r="A27" s="15" t="s">
        <v>69</v>
      </c>
      <c r="B27" s="23" t="s">
        <v>161</v>
      </c>
      <c r="C27" s="1" t="s">
        <v>5</v>
      </c>
      <c r="D27" s="28">
        <v>161</v>
      </c>
      <c r="E27" s="8"/>
      <c r="F27" s="6">
        <f t="shared" si="0"/>
        <v>0</v>
      </c>
      <c r="G27" s="2" t="s">
        <v>115</v>
      </c>
    </row>
    <row r="28" spans="1:7" ht="83.25" customHeight="1" x14ac:dyDescent="0.25">
      <c r="A28" s="15" t="s">
        <v>70</v>
      </c>
      <c r="B28" s="23" t="s">
        <v>84</v>
      </c>
      <c r="C28" s="1" t="s">
        <v>5</v>
      </c>
      <c r="D28" s="28">
        <v>2</v>
      </c>
      <c r="E28" s="8"/>
      <c r="F28" s="6">
        <f t="shared" si="0"/>
        <v>0</v>
      </c>
      <c r="G28" s="2" t="s">
        <v>115</v>
      </c>
    </row>
    <row r="29" spans="1:7" ht="80.25" customHeight="1" x14ac:dyDescent="0.25">
      <c r="A29" s="15" t="s">
        <v>79</v>
      </c>
      <c r="B29" s="34" t="s">
        <v>154</v>
      </c>
      <c r="C29" s="1" t="s">
        <v>5</v>
      </c>
      <c r="D29" s="28">
        <v>10</v>
      </c>
      <c r="E29" s="8"/>
      <c r="F29" s="6">
        <f t="shared" si="0"/>
        <v>0</v>
      </c>
      <c r="G29" s="2" t="s">
        <v>115</v>
      </c>
    </row>
    <row r="30" spans="1:7" ht="84.75" customHeight="1" x14ac:dyDescent="0.25">
      <c r="A30" s="15" t="s">
        <v>80</v>
      </c>
      <c r="B30" s="34" t="s">
        <v>155</v>
      </c>
      <c r="C30" s="1" t="s">
        <v>5</v>
      </c>
      <c r="D30" s="28">
        <v>225</v>
      </c>
      <c r="E30" s="8"/>
      <c r="F30" s="6">
        <f t="shared" si="0"/>
        <v>0</v>
      </c>
      <c r="G30" s="2" t="s">
        <v>115</v>
      </c>
    </row>
    <row r="31" spans="1:7" ht="83.25" customHeight="1" x14ac:dyDescent="0.25">
      <c r="A31" s="15" t="s">
        <v>112</v>
      </c>
      <c r="B31" s="35" t="s">
        <v>156</v>
      </c>
      <c r="C31" s="1" t="s">
        <v>5</v>
      </c>
      <c r="D31" s="28">
        <v>23</v>
      </c>
      <c r="E31" s="8"/>
      <c r="F31" s="6">
        <f t="shared" si="0"/>
        <v>0</v>
      </c>
      <c r="G31" s="2" t="s">
        <v>115</v>
      </c>
    </row>
    <row r="32" spans="1:7" ht="78.75" customHeight="1" x14ac:dyDescent="0.25">
      <c r="A32" s="15" t="s">
        <v>113</v>
      </c>
      <c r="B32" s="35" t="s">
        <v>157</v>
      </c>
      <c r="C32" s="1" t="s">
        <v>5</v>
      </c>
      <c r="D32" s="28">
        <v>117</v>
      </c>
      <c r="E32" s="8"/>
      <c r="F32" s="6">
        <f t="shared" si="0"/>
        <v>0</v>
      </c>
      <c r="G32" s="2" t="s">
        <v>115</v>
      </c>
    </row>
    <row r="33" spans="1:7" ht="101.25" x14ac:dyDescent="0.25">
      <c r="A33" s="42" t="s">
        <v>164</v>
      </c>
      <c r="B33" s="35" t="s">
        <v>204</v>
      </c>
      <c r="C33" s="43" t="s">
        <v>5</v>
      </c>
      <c r="D33" s="28">
        <v>15</v>
      </c>
      <c r="E33" s="8"/>
      <c r="F33" s="6">
        <f t="shared" ref="F33" si="1">D33*E33</f>
        <v>0</v>
      </c>
      <c r="G33" s="2" t="s">
        <v>115</v>
      </c>
    </row>
    <row r="34" spans="1:7" ht="112.5" x14ac:dyDescent="0.25">
      <c r="A34" s="42" t="s">
        <v>165</v>
      </c>
      <c r="B34" s="35" t="s">
        <v>205</v>
      </c>
      <c r="C34" s="43" t="s">
        <v>5</v>
      </c>
      <c r="D34" s="28">
        <v>2</v>
      </c>
      <c r="E34" s="8"/>
      <c r="F34" s="6">
        <f t="shared" ref="F34:F57" si="2">D34*E34</f>
        <v>0</v>
      </c>
      <c r="G34" s="2" t="s">
        <v>115</v>
      </c>
    </row>
    <row r="35" spans="1:7" ht="112.5" x14ac:dyDescent="0.25">
      <c r="A35" s="42" t="s">
        <v>166</v>
      </c>
      <c r="B35" s="35" t="s">
        <v>206</v>
      </c>
      <c r="C35" s="43" t="s">
        <v>5</v>
      </c>
      <c r="D35" s="28">
        <v>8</v>
      </c>
      <c r="E35" s="8"/>
      <c r="F35" s="6">
        <f t="shared" si="2"/>
        <v>0</v>
      </c>
      <c r="G35" s="2" t="s">
        <v>115</v>
      </c>
    </row>
    <row r="36" spans="1:7" ht="78.75" x14ac:dyDescent="0.25">
      <c r="A36" s="42" t="s">
        <v>167</v>
      </c>
      <c r="B36" s="35" t="s">
        <v>207</v>
      </c>
      <c r="C36" s="43" t="s">
        <v>5</v>
      </c>
      <c r="D36" s="28">
        <v>11</v>
      </c>
      <c r="E36" s="8"/>
      <c r="F36" s="6">
        <f t="shared" si="2"/>
        <v>0</v>
      </c>
      <c r="G36" s="2" t="s">
        <v>115</v>
      </c>
    </row>
    <row r="37" spans="1:7" ht="101.25" x14ac:dyDescent="0.25">
      <c r="A37" s="42" t="s">
        <v>168</v>
      </c>
      <c r="B37" s="35" t="s">
        <v>208</v>
      </c>
      <c r="C37" s="43" t="s">
        <v>5</v>
      </c>
      <c r="D37" s="28">
        <v>5</v>
      </c>
      <c r="E37" s="8"/>
      <c r="F37" s="6">
        <f t="shared" si="2"/>
        <v>0</v>
      </c>
      <c r="G37" s="2" t="s">
        <v>115</v>
      </c>
    </row>
    <row r="38" spans="1:7" ht="78.75" customHeight="1" x14ac:dyDescent="0.25">
      <c r="A38" s="42" t="s">
        <v>169</v>
      </c>
      <c r="B38" s="35" t="s">
        <v>209</v>
      </c>
      <c r="C38" s="43" t="s">
        <v>5</v>
      </c>
      <c r="D38" s="28">
        <v>80</v>
      </c>
      <c r="E38" s="8"/>
      <c r="F38" s="6">
        <f t="shared" si="2"/>
        <v>0</v>
      </c>
      <c r="G38" s="2" t="s">
        <v>115</v>
      </c>
    </row>
    <row r="39" spans="1:7" ht="101.25" x14ac:dyDescent="0.25">
      <c r="A39" s="42" t="s">
        <v>170</v>
      </c>
      <c r="B39" s="35" t="s">
        <v>210</v>
      </c>
      <c r="C39" s="43" t="s">
        <v>5</v>
      </c>
      <c r="D39" s="28">
        <v>80</v>
      </c>
      <c r="E39" s="8"/>
      <c r="F39" s="6">
        <f t="shared" si="2"/>
        <v>0</v>
      </c>
      <c r="G39" s="2" t="s">
        <v>115</v>
      </c>
    </row>
    <row r="40" spans="1:7" ht="90" x14ac:dyDescent="0.25">
      <c r="A40" s="42" t="s">
        <v>171</v>
      </c>
      <c r="B40" s="35" t="s">
        <v>211</v>
      </c>
      <c r="C40" s="43" t="s">
        <v>5</v>
      </c>
      <c r="D40" s="28">
        <v>50</v>
      </c>
      <c r="E40" s="8"/>
      <c r="F40" s="6">
        <f t="shared" si="2"/>
        <v>0</v>
      </c>
      <c r="G40" s="2" t="s">
        <v>115</v>
      </c>
    </row>
    <row r="41" spans="1:7" ht="78.75" customHeight="1" x14ac:dyDescent="0.25">
      <c r="A41" s="42" t="s">
        <v>172</v>
      </c>
      <c r="B41" s="35" t="s">
        <v>212</v>
      </c>
      <c r="C41" s="43" t="s">
        <v>5</v>
      </c>
      <c r="D41" s="28">
        <v>80</v>
      </c>
      <c r="E41" s="8"/>
      <c r="F41" s="6">
        <f t="shared" si="2"/>
        <v>0</v>
      </c>
      <c r="G41" s="2" t="s">
        <v>115</v>
      </c>
    </row>
    <row r="42" spans="1:7" ht="78.75" x14ac:dyDescent="0.25">
      <c r="A42" s="42" t="s">
        <v>173</v>
      </c>
      <c r="B42" s="35" t="s">
        <v>213</v>
      </c>
      <c r="C42" s="43" t="s">
        <v>5</v>
      </c>
      <c r="D42" s="28">
        <v>60</v>
      </c>
      <c r="E42" s="8"/>
      <c r="F42" s="6">
        <f t="shared" si="2"/>
        <v>0</v>
      </c>
      <c r="G42" s="2" t="s">
        <v>115</v>
      </c>
    </row>
    <row r="43" spans="1:7" ht="67.5" x14ac:dyDescent="0.25">
      <c r="A43" s="42" t="s">
        <v>174</v>
      </c>
      <c r="B43" s="35" t="s">
        <v>175</v>
      </c>
      <c r="C43" s="43" t="s">
        <v>5</v>
      </c>
      <c r="D43" s="28">
        <v>30</v>
      </c>
      <c r="E43" s="8"/>
      <c r="F43" s="6">
        <f t="shared" si="2"/>
        <v>0</v>
      </c>
      <c r="G43" s="2" t="s">
        <v>115</v>
      </c>
    </row>
    <row r="44" spans="1:7" ht="101.25" x14ac:dyDescent="0.25">
      <c r="A44" s="42" t="s">
        <v>176</v>
      </c>
      <c r="B44" s="35" t="s">
        <v>214</v>
      </c>
      <c r="C44" s="43" t="s">
        <v>5</v>
      </c>
      <c r="D44" s="28">
        <v>30</v>
      </c>
      <c r="E44" s="8"/>
      <c r="F44" s="6">
        <f t="shared" si="2"/>
        <v>0</v>
      </c>
      <c r="G44" s="2" t="s">
        <v>115</v>
      </c>
    </row>
    <row r="45" spans="1:7" ht="67.5" x14ac:dyDescent="0.25">
      <c r="A45" s="42" t="s">
        <v>177</v>
      </c>
      <c r="B45" s="35" t="s">
        <v>215</v>
      </c>
      <c r="C45" s="43" t="s">
        <v>5</v>
      </c>
      <c r="D45" s="28">
        <v>30</v>
      </c>
      <c r="E45" s="8"/>
      <c r="F45" s="6">
        <f t="shared" si="2"/>
        <v>0</v>
      </c>
      <c r="G45" s="2" t="s">
        <v>115</v>
      </c>
    </row>
    <row r="46" spans="1:7" ht="67.5" x14ac:dyDescent="0.25">
      <c r="A46" s="42" t="s">
        <v>178</v>
      </c>
      <c r="B46" s="35" t="s">
        <v>179</v>
      </c>
      <c r="C46" s="43" t="s">
        <v>5</v>
      </c>
      <c r="D46" s="28">
        <v>83</v>
      </c>
      <c r="E46" s="8"/>
      <c r="F46" s="6">
        <f t="shared" si="2"/>
        <v>0</v>
      </c>
      <c r="G46" s="2" t="s">
        <v>115</v>
      </c>
    </row>
    <row r="47" spans="1:7" ht="180" x14ac:dyDescent="0.25">
      <c r="A47" s="42" t="s">
        <v>180</v>
      </c>
      <c r="B47" s="35" t="s">
        <v>216</v>
      </c>
      <c r="C47" s="43" t="s">
        <v>5</v>
      </c>
      <c r="D47" s="28">
        <v>13</v>
      </c>
      <c r="E47" s="8"/>
      <c r="F47" s="6">
        <f t="shared" si="2"/>
        <v>0</v>
      </c>
      <c r="G47" s="2" t="s">
        <v>115</v>
      </c>
    </row>
    <row r="48" spans="1:7" ht="90" x14ac:dyDescent="0.25">
      <c r="A48" s="42" t="s">
        <v>181</v>
      </c>
      <c r="B48" s="35" t="s">
        <v>217</v>
      </c>
      <c r="C48" s="43" t="s">
        <v>5</v>
      </c>
      <c r="D48" s="28">
        <v>7</v>
      </c>
      <c r="E48" s="8"/>
      <c r="F48" s="6">
        <f t="shared" si="2"/>
        <v>0</v>
      </c>
      <c r="G48" s="2" t="s">
        <v>115</v>
      </c>
    </row>
    <row r="49" spans="1:7" ht="123.75" x14ac:dyDescent="0.25">
      <c r="A49" s="42" t="s">
        <v>182</v>
      </c>
      <c r="B49" s="35" t="s">
        <v>218</v>
      </c>
      <c r="C49" s="43" t="s">
        <v>5</v>
      </c>
      <c r="D49" s="28">
        <v>10</v>
      </c>
      <c r="E49" s="8"/>
      <c r="F49" s="6">
        <f t="shared" si="2"/>
        <v>0</v>
      </c>
      <c r="G49" s="2" t="s">
        <v>115</v>
      </c>
    </row>
    <row r="50" spans="1:7" ht="157.5" x14ac:dyDescent="0.25">
      <c r="A50" s="42" t="s">
        <v>183</v>
      </c>
      <c r="B50" s="35" t="s">
        <v>219</v>
      </c>
      <c r="C50" s="43" t="s">
        <v>5</v>
      </c>
      <c r="D50" s="28">
        <v>35</v>
      </c>
      <c r="E50" s="8"/>
      <c r="F50" s="6">
        <f t="shared" si="2"/>
        <v>0</v>
      </c>
      <c r="G50" s="2" t="s">
        <v>115</v>
      </c>
    </row>
    <row r="51" spans="1:7" ht="135" x14ac:dyDescent="0.25">
      <c r="A51" s="42" t="s">
        <v>184</v>
      </c>
      <c r="B51" s="35" t="s">
        <v>220</v>
      </c>
      <c r="C51" s="43" t="s">
        <v>5</v>
      </c>
      <c r="D51" s="28">
        <v>7</v>
      </c>
      <c r="E51" s="8"/>
      <c r="F51" s="6">
        <f t="shared" si="2"/>
        <v>0</v>
      </c>
      <c r="G51" s="2" t="s">
        <v>115</v>
      </c>
    </row>
    <row r="52" spans="1:7" ht="101.25" x14ac:dyDescent="0.25">
      <c r="A52" s="42" t="s">
        <v>185</v>
      </c>
      <c r="B52" s="35" t="s">
        <v>221</v>
      </c>
      <c r="C52" s="43" t="s">
        <v>5</v>
      </c>
      <c r="D52" s="28">
        <v>9</v>
      </c>
      <c r="E52" s="8"/>
      <c r="F52" s="6">
        <f t="shared" si="2"/>
        <v>0</v>
      </c>
      <c r="G52" s="2" t="s">
        <v>115</v>
      </c>
    </row>
    <row r="53" spans="1:7" ht="90" x14ac:dyDescent="0.25">
      <c r="A53" s="42" t="s">
        <v>186</v>
      </c>
      <c r="B53" s="35" t="s">
        <v>222</v>
      </c>
      <c r="C53" s="43" t="s">
        <v>5</v>
      </c>
      <c r="D53" s="28">
        <v>8</v>
      </c>
      <c r="E53" s="8"/>
      <c r="F53" s="6">
        <f t="shared" si="2"/>
        <v>0</v>
      </c>
      <c r="G53" s="2" t="s">
        <v>115</v>
      </c>
    </row>
    <row r="54" spans="1:7" ht="78.75" x14ac:dyDescent="0.25">
      <c r="A54" s="42" t="s">
        <v>187</v>
      </c>
      <c r="B54" s="35" t="s">
        <v>223</v>
      </c>
      <c r="C54" s="43" t="s">
        <v>5</v>
      </c>
      <c r="D54" s="28">
        <v>14</v>
      </c>
      <c r="E54" s="8"/>
      <c r="F54" s="6">
        <f t="shared" si="2"/>
        <v>0</v>
      </c>
      <c r="G54" s="2" t="s">
        <v>115</v>
      </c>
    </row>
    <row r="55" spans="1:7" ht="112.5" x14ac:dyDescent="0.25">
      <c r="A55" s="42" t="s">
        <v>188</v>
      </c>
      <c r="B55" s="35" t="s">
        <v>224</v>
      </c>
      <c r="C55" s="43" t="s">
        <v>5</v>
      </c>
      <c r="D55" s="28">
        <v>25</v>
      </c>
      <c r="E55" s="8"/>
      <c r="F55" s="6">
        <f t="shared" si="2"/>
        <v>0</v>
      </c>
      <c r="G55" s="2" t="s">
        <v>115</v>
      </c>
    </row>
    <row r="56" spans="1:7" ht="157.5" x14ac:dyDescent="0.25">
      <c r="A56" s="42" t="s">
        <v>189</v>
      </c>
      <c r="B56" s="35" t="s">
        <v>225</v>
      </c>
      <c r="C56" s="43" t="s">
        <v>5</v>
      </c>
      <c r="D56" s="28">
        <v>25</v>
      </c>
      <c r="E56" s="8"/>
      <c r="F56" s="6">
        <f t="shared" si="2"/>
        <v>0</v>
      </c>
      <c r="G56" s="2" t="s">
        <v>115</v>
      </c>
    </row>
    <row r="57" spans="1:7" ht="135" x14ac:dyDescent="0.25">
      <c r="A57" s="42" t="s">
        <v>190</v>
      </c>
      <c r="B57" s="35" t="s">
        <v>226</v>
      </c>
      <c r="C57" s="43" t="s">
        <v>5</v>
      </c>
      <c r="D57" s="28">
        <v>1</v>
      </c>
      <c r="E57" s="8"/>
      <c r="F57" s="6">
        <f t="shared" si="2"/>
        <v>0</v>
      </c>
      <c r="G57" s="2" t="s">
        <v>115</v>
      </c>
    </row>
    <row r="58" spans="1:7" ht="21.95" customHeight="1" x14ac:dyDescent="0.25">
      <c r="A58" s="16" t="s">
        <v>72</v>
      </c>
      <c r="B58" s="40" t="s">
        <v>124</v>
      </c>
      <c r="C58" s="40"/>
      <c r="D58" s="40"/>
      <c r="E58" s="40"/>
      <c r="F58" s="40"/>
      <c r="G58" s="40"/>
    </row>
    <row r="59" spans="1:7" ht="78.75" customHeight="1" x14ac:dyDescent="0.25">
      <c r="A59" s="9" t="s">
        <v>22</v>
      </c>
      <c r="B59" s="23" t="s">
        <v>110</v>
      </c>
      <c r="C59" s="1" t="s">
        <v>5</v>
      </c>
      <c r="D59" s="28">
        <v>608</v>
      </c>
      <c r="E59" s="8"/>
      <c r="F59" s="6">
        <f t="shared" ref="F59" si="3">D59*E59</f>
        <v>0</v>
      </c>
      <c r="G59" s="2" t="s">
        <v>115</v>
      </c>
    </row>
    <row r="60" spans="1:7" ht="78.75" customHeight="1" x14ac:dyDescent="0.25">
      <c r="A60" s="9" t="s">
        <v>23</v>
      </c>
      <c r="B60" s="23" t="s">
        <v>96</v>
      </c>
      <c r="C60" s="1" t="s">
        <v>5</v>
      </c>
      <c r="D60" s="28">
        <v>307</v>
      </c>
      <c r="E60" s="8"/>
      <c r="F60" s="6">
        <f t="shared" ref="F60:F62" si="4">D60*E60</f>
        <v>0</v>
      </c>
      <c r="G60" s="2" t="s">
        <v>115</v>
      </c>
    </row>
    <row r="61" spans="1:7" ht="78.75" customHeight="1" x14ac:dyDescent="0.25">
      <c r="A61" s="1" t="s">
        <v>48</v>
      </c>
      <c r="B61" s="23" t="s">
        <v>130</v>
      </c>
      <c r="C61" s="1" t="s">
        <v>5</v>
      </c>
      <c r="D61" s="28">
        <v>501</v>
      </c>
      <c r="E61" s="8"/>
      <c r="F61" s="6">
        <f t="shared" si="4"/>
        <v>0</v>
      </c>
      <c r="G61" s="2" t="s">
        <v>115</v>
      </c>
    </row>
    <row r="62" spans="1:7" ht="78.75" customHeight="1" x14ac:dyDescent="0.25">
      <c r="A62" s="9" t="s">
        <v>49</v>
      </c>
      <c r="B62" s="23" t="s">
        <v>131</v>
      </c>
      <c r="C62" s="1" t="s">
        <v>5</v>
      </c>
      <c r="D62" s="28">
        <v>271</v>
      </c>
      <c r="E62" s="8"/>
      <c r="F62" s="6">
        <f t="shared" si="4"/>
        <v>0</v>
      </c>
      <c r="G62" s="2" t="s">
        <v>115</v>
      </c>
    </row>
    <row r="63" spans="1:7" ht="67.5" x14ac:dyDescent="0.25">
      <c r="A63" s="44" t="s">
        <v>191</v>
      </c>
      <c r="B63" s="26" t="s">
        <v>227</v>
      </c>
      <c r="C63" s="43" t="s">
        <v>5</v>
      </c>
      <c r="D63" s="28">
        <v>10</v>
      </c>
      <c r="E63" s="8"/>
      <c r="F63" s="6">
        <f t="shared" ref="F63:F65" si="5">D63*E63</f>
        <v>0</v>
      </c>
      <c r="G63" s="2" t="s">
        <v>115</v>
      </c>
    </row>
    <row r="64" spans="1:7" ht="101.25" x14ac:dyDescent="0.25">
      <c r="A64" s="44" t="s">
        <v>192</v>
      </c>
      <c r="B64" s="26" t="s">
        <v>228</v>
      </c>
      <c r="C64" s="43" t="s">
        <v>5</v>
      </c>
      <c r="D64" s="28">
        <v>12</v>
      </c>
      <c r="E64" s="8"/>
      <c r="F64" s="6">
        <f t="shared" si="5"/>
        <v>0</v>
      </c>
      <c r="G64" s="2" t="s">
        <v>115</v>
      </c>
    </row>
    <row r="65" spans="1:7" ht="78.75" x14ac:dyDescent="0.25">
      <c r="A65" s="44" t="s">
        <v>193</v>
      </c>
      <c r="B65" s="26" t="s">
        <v>229</v>
      </c>
      <c r="C65" s="43" t="s">
        <v>5</v>
      </c>
      <c r="D65" s="28">
        <v>40</v>
      </c>
      <c r="E65" s="8"/>
      <c r="F65" s="6">
        <f t="shared" si="5"/>
        <v>0</v>
      </c>
      <c r="G65" s="2" t="s">
        <v>115</v>
      </c>
    </row>
    <row r="66" spans="1:7" ht="21.95" customHeight="1" x14ac:dyDescent="0.25">
      <c r="A66" s="17"/>
      <c r="B66" s="39" t="s">
        <v>25</v>
      </c>
      <c r="C66" s="39"/>
      <c r="D66" s="39"/>
      <c r="E66" s="39"/>
      <c r="F66" s="39"/>
      <c r="G66" s="39"/>
    </row>
    <row r="67" spans="1:7" ht="78.75" customHeight="1" x14ac:dyDescent="0.25">
      <c r="A67" s="9" t="s">
        <v>26</v>
      </c>
      <c r="B67" s="23" t="s">
        <v>86</v>
      </c>
      <c r="C67" s="1" t="s">
        <v>5</v>
      </c>
      <c r="D67" s="28">
        <v>36</v>
      </c>
      <c r="E67" s="8"/>
      <c r="F67" s="6">
        <f t="shared" ref="F67:F82" si="6">D67*E67</f>
        <v>0</v>
      </c>
      <c r="G67" s="2" t="s">
        <v>115</v>
      </c>
    </row>
    <row r="68" spans="1:7" ht="83.25" customHeight="1" x14ac:dyDescent="0.25">
      <c r="A68" s="1" t="s">
        <v>27</v>
      </c>
      <c r="B68" s="23" t="s">
        <v>145</v>
      </c>
      <c r="C68" s="1" t="s">
        <v>5</v>
      </c>
      <c r="D68" s="28">
        <v>74</v>
      </c>
      <c r="E68" s="8"/>
      <c r="F68" s="6">
        <f t="shared" si="6"/>
        <v>0</v>
      </c>
      <c r="G68" s="2" t="s">
        <v>115</v>
      </c>
    </row>
    <row r="69" spans="1:7" ht="91.5" customHeight="1" x14ac:dyDescent="0.25">
      <c r="A69" s="9" t="s">
        <v>28</v>
      </c>
      <c r="B69" s="23" t="s">
        <v>87</v>
      </c>
      <c r="C69" s="1" t="s">
        <v>5</v>
      </c>
      <c r="D69" s="28">
        <v>67</v>
      </c>
      <c r="E69" s="8"/>
      <c r="F69" s="6">
        <f t="shared" si="6"/>
        <v>0</v>
      </c>
      <c r="G69" s="2" t="s">
        <v>115</v>
      </c>
    </row>
    <row r="70" spans="1:7" ht="78.75" customHeight="1" x14ac:dyDescent="0.25">
      <c r="A70" s="9" t="s">
        <v>50</v>
      </c>
      <c r="B70" s="23" t="s">
        <v>144</v>
      </c>
      <c r="C70" s="1" t="s">
        <v>5</v>
      </c>
      <c r="D70" s="28">
        <v>50</v>
      </c>
      <c r="E70" s="8"/>
      <c r="F70" s="6">
        <f t="shared" si="6"/>
        <v>0</v>
      </c>
      <c r="G70" s="2" t="s">
        <v>115</v>
      </c>
    </row>
    <row r="71" spans="1:7" ht="80.25" customHeight="1" x14ac:dyDescent="0.25">
      <c r="A71" s="9" t="s">
        <v>29</v>
      </c>
      <c r="B71" s="23" t="s">
        <v>143</v>
      </c>
      <c r="C71" s="1" t="s">
        <v>5</v>
      </c>
      <c r="D71" s="28">
        <v>40</v>
      </c>
      <c r="E71" s="8"/>
      <c r="F71" s="6">
        <f t="shared" si="6"/>
        <v>0</v>
      </c>
      <c r="G71" s="2" t="s">
        <v>115</v>
      </c>
    </row>
    <row r="72" spans="1:7" ht="83.25" customHeight="1" x14ac:dyDescent="0.25">
      <c r="A72" s="1" t="s">
        <v>30</v>
      </c>
      <c r="B72" s="23" t="s">
        <v>141</v>
      </c>
      <c r="C72" s="1" t="s">
        <v>5</v>
      </c>
      <c r="D72" s="28">
        <v>578</v>
      </c>
      <c r="E72" s="8"/>
      <c r="F72" s="6">
        <f t="shared" si="6"/>
        <v>0</v>
      </c>
      <c r="G72" s="2" t="s">
        <v>115</v>
      </c>
    </row>
    <row r="73" spans="1:7" ht="74.25" customHeight="1" x14ac:dyDescent="0.25">
      <c r="A73" s="1" t="s">
        <v>31</v>
      </c>
      <c r="B73" s="23" t="s">
        <v>142</v>
      </c>
      <c r="C73" s="1" t="s">
        <v>32</v>
      </c>
      <c r="D73" s="28">
        <v>262</v>
      </c>
      <c r="E73" s="8"/>
      <c r="F73" s="6">
        <f t="shared" si="6"/>
        <v>0</v>
      </c>
      <c r="G73" s="2" t="s">
        <v>115</v>
      </c>
    </row>
    <row r="74" spans="1:7" ht="78" customHeight="1" x14ac:dyDescent="0.25">
      <c r="A74" s="14" t="s">
        <v>54</v>
      </c>
      <c r="B74" s="23" t="s">
        <v>139</v>
      </c>
      <c r="C74" s="1" t="s">
        <v>5</v>
      </c>
      <c r="D74" s="28">
        <v>248</v>
      </c>
      <c r="E74" s="8"/>
      <c r="F74" s="6">
        <f t="shared" si="6"/>
        <v>0</v>
      </c>
      <c r="G74" s="2" t="s">
        <v>115</v>
      </c>
    </row>
    <row r="75" spans="1:7" ht="83.25" customHeight="1" x14ac:dyDescent="0.25">
      <c r="A75" s="18" t="s">
        <v>53</v>
      </c>
      <c r="B75" s="23" t="s">
        <v>140</v>
      </c>
      <c r="C75" s="1" t="s">
        <v>32</v>
      </c>
      <c r="D75" s="28">
        <v>315</v>
      </c>
      <c r="E75" s="8"/>
      <c r="F75" s="6">
        <f t="shared" si="6"/>
        <v>0</v>
      </c>
      <c r="G75" s="2" t="s">
        <v>115</v>
      </c>
    </row>
    <row r="76" spans="1:7" ht="78.75" customHeight="1" x14ac:dyDescent="0.25">
      <c r="A76" s="18" t="s">
        <v>85</v>
      </c>
      <c r="B76" s="35" t="s">
        <v>158</v>
      </c>
      <c r="C76" s="1" t="s">
        <v>36</v>
      </c>
      <c r="D76" s="28">
        <v>22</v>
      </c>
      <c r="E76" s="8"/>
      <c r="F76" s="6">
        <f t="shared" si="6"/>
        <v>0</v>
      </c>
      <c r="G76" s="2" t="s">
        <v>115</v>
      </c>
    </row>
    <row r="77" spans="1:7" ht="78.75" customHeight="1" x14ac:dyDescent="0.25">
      <c r="A77" s="18" t="s">
        <v>111</v>
      </c>
      <c r="B77" s="35" t="s">
        <v>159</v>
      </c>
      <c r="C77" s="1" t="s">
        <v>36</v>
      </c>
      <c r="D77" s="28">
        <v>114</v>
      </c>
      <c r="E77" s="8"/>
      <c r="F77" s="6">
        <f t="shared" si="6"/>
        <v>0</v>
      </c>
      <c r="G77" s="2" t="s">
        <v>115</v>
      </c>
    </row>
    <row r="78" spans="1:7" ht="67.5" x14ac:dyDescent="0.25">
      <c r="A78" s="45" t="s">
        <v>194</v>
      </c>
      <c r="B78" s="35" t="s">
        <v>230</v>
      </c>
      <c r="C78" s="43" t="s">
        <v>32</v>
      </c>
      <c r="D78" s="28">
        <v>4</v>
      </c>
      <c r="E78" s="8"/>
      <c r="F78" s="6">
        <f t="shared" si="6"/>
        <v>0</v>
      </c>
      <c r="G78" s="2" t="s">
        <v>115</v>
      </c>
    </row>
    <row r="79" spans="1:7" ht="67.5" x14ac:dyDescent="0.25">
      <c r="A79" s="45" t="s">
        <v>195</v>
      </c>
      <c r="B79" s="35" t="s">
        <v>196</v>
      </c>
      <c r="C79" s="43" t="s">
        <v>32</v>
      </c>
      <c r="D79" s="28">
        <v>8</v>
      </c>
      <c r="E79" s="8"/>
      <c r="F79" s="6">
        <f t="shared" si="6"/>
        <v>0</v>
      </c>
      <c r="G79" s="2" t="s">
        <v>115</v>
      </c>
    </row>
    <row r="80" spans="1:7" ht="101.25" x14ac:dyDescent="0.25">
      <c r="A80" s="45" t="s">
        <v>197</v>
      </c>
      <c r="B80" s="35" t="s">
        <v>231</v>
      </c>
      <c r="C80" s="43" t="s">
        <v>5</v>
      </c>
      <c r="D80" s="28">
        <v>5</v>
      </c>
      <c r="E80" s="8"/>
      <c r="F80" s="6">
        <f t="shared" si="6"/>
        <v>0</v>
      </c>
      <c r="G80" s="2" t="s">
        <v>115</v>
      </c>
    </row>
    <row r="81" spans="1:7" ht="101.25" x14ac:dyDescent="0.25">
      <c r="A81" s="45" t="s">
        <v>198</v>
      </c>
      <c r="B81" s="35" t="s">
        <v>232</v>
      </c>
      <c r="C81" s="43" t="s">
        <v>5</v>
      </c>
      <c r="D81" s="28">
        <v>1</v>
      </c>
      <c r="E81" s="8"/>
      <c r="F81" s="6">
        <f t="shared" si="6"/>
        <v>0</v>
      </c>
      <c r="G81" s="2" t="s">
        <v>115</v>
      </c>
    </row>
    <row r="82" spans="1:7" ht="67.5" x14ac:dyDescent="0.25">
      <c r="A82" s="45" t="s">
        <v>199</v>
      </c>
      <c r="B82" s="35" t="s">
        <v>233</v>
      </c>
      <c r="C82" s="43" t="s">
        <v>36</v>
      </c>
      <c r="D82" s="28">
        <v>4</v>
      </c>
      <c r="E82" s="8"/>
      <c r="F82" s="6">
        <f t="shared" si="6"/>
        <v>0</v>
      </c>
      <c r="G82" s="2" t="s">
        <v>115</v>
      </c>
    </row>
    <row r="83" spans="1:7" ht="21.95" customHeight="1" x14ac:dyDescent="0.25">
      <c r="A83" s="17" t="s">
        <v>73</v>
      </c>
      <c r="B83" s="39" t="s">
        <v>123</v>
      </c>
      <c r="C83" s="39"/>
      <c r="D83" s="39"/>
      <c r="E83" s="39"/>
      <c r="F83" s="39"/>
      <c r="G83" s="39"/>
    </row>
    <row r="84" spans="1:7" ht="91.5" customHeight="1" x14ac:dyDescent="0.25">
      <c r="A84" s="1" t="s">
        <v>33</v>
      </c>
      <c r="B84" s="23" t="s">
        <v>88</v>
      </c>
      <c r="C84" s="1" t="s">
        <v>34</v>
      </c>
      <c r="D84" s="28">
        <v>499</v>
      </c>
      <c r="E84" s="8"/>
      <c r="F84" s="6">
        <f t="shared" ref="F84:F85" si="7">D84*E84</f>
        <v>0</v>
      </c>
      <c r="G84" s="2" t="s">
        <v>115</v>
      </c>
    </row>
    <row r="85" spans="1:7" ht="93" customHeight="1" x14ac:dyDescent="0.25">
      <c r="A85" s="1" t="s">
        <v>35</v>
      </c>
      <c r="B85" s="23" t="s">
        <v>89</v>
      </c>
      <c r="C85" s="1" t="s">
        <v>36</v>
      </c>
      <c r="D85" s="28">
        <v>781</v>
      </c>
      <c r="E85" s="8"/>
      <c r="F85" s="6">
        <f t="shared" si="7"/>
        <v>0</v>
      </c>
      <c r="G85" s="2" t="s">
        <v>115</v>
      </c>
    </row>
    <row r="86" spans="1:7" ht="21.95" customHeight="1" x14ac:dyDescent="0.25">
      <c r="A86" s="17" t="s">
        <v>74</v>
      </c>
      <c r="B86" s="39" t="s">
        <v>122</v>
      </c>
      <c r="C86" s="39"/>
      <c r="D86" s="39"/>
      <c r="E86" s="39"/>
      <c r="F86" s="39"/>
      <c r="G86" s="39"/>
    </row>
    <row r="87" spans="1:7" ht="78.75" customHeight="1" x14ac:dyDescent="0.25">
      <c r="A87" s="1" t="s">
        <v>37</v>
      </c>
      <c r="B87" s="23" t="s">
        <v>146</v>
      </c>
      <c r="C87" s="1" t="s">
        <v>24</v>
      </c>
      <c r="D87" s="28">
        <v>818</v>
      </c>
      <c r="E87" s="8"/>
      <c r="F87" s="6">
        <f t="shared" ref="F87:F92" si="8">D87*E87</f>
        <v>0</v>
      </c>
      <c r="G87" s="2" t="s">
        <v>115</v>
      </c>
    </row>
    <row r="88" spans="1:7" ht="78.75" customHeight="1" x14ac:dyDescent="0.25">
      <c r="A88" s="1" t="s">
        <v>38</v>
      </c>
      <c r="B88" s="23" t="s">
        <v>147</v>
      </c>
      <c r="C88" s="1" t="s">
        <v>24</v>
      </c>
      <c r="D88" s="28">
        <v>3187</v>
      </c>
      <c r="E88" s="8"/>
      <c r="F88" s="6">
        <f t="shared" si="8"/>
        <v>0</v>
      </c>
      <c r="G88" s="2" t="s">
        <v>115</v>
      </c>
    </row>
    <row r="89" spans="1:7" ht="78.75" customHeight="1" x14ac:dyDescent="0.25">
      <c r="A89" s="1" t="s">
        <v>39</v>
      </c>
      <c r="B89" s="23" t="s">
        <v>148</v>
      </c>
      <c r="C89" s="1" t="s">
        <v>24</v>
      </c>
      <c r="D89" s="28">
        <v>4398</v>
      </c>
      <c r="E89" s="8"/>
      <c r="F89" s="6">
        <f t="shared" si="8"/>
        <v>0</v>
      </c>
      <c r="G89" s="2" t="s">
        <v>115</v>
      </c>
    </row>
    <row r="90" spans="1:7" ht="78.75" customHeight="1" x14ac:dyDescent="0.25">
      <c r="A90" s="1" t="s">
        <v>40</v>
      </c>
      <c r="B90" s="23" t="s">
        <v>149</v>
      </c>
      <c r="C90" s="1" t="s">
        <v>24</v>
      </c>
      <c r="D90" s="28">
        <v>2148</v>
      </c>
      <c r="E90" s="8"/>
      <c r="F90" s="6">
        <f t="shared" si="8"/>
        <v>0</v>
      </c>
      <c r="G90" s="2" t="s">
        <v>115</v>
      </c>
    </row>
    <row r="91" spans="1:7" ht="78.75" customHeight="1" x14ac:dyDescent="0.25">
      <c r="A91" s="1" t="s">
        <v>41</v>
      </c>
      <c r="B91" s="23" t="s">
        <v>150</v>
      </c>
      <c r="C91" s="1" t="s">
        <v>24</v>
      </c>
      <c r="D91" s="28">
        <v>160</v>
      </c>
      <c r="E91" s="8"/>
      <c r="F91" s="6">
        <f t="shared" si="8"/>
        <v>0</v>
      </c>
      <c r="G91" s="2" t="s">
        <v>115</v>
      </c>
    </row>
    <row r="92" spans="1:7" ht="78.75" customHeight="1" x14ac:dyDescent="0.25">
      <c r="A92" s="1" t="s">
        <v>42</v>
      </c>
      <c r="B92" s="23" t="s">
        <v>151</v>
      </c>
      <c r="C92" s="1" t="s">
        <v>24</v>
      </c>
      <c r="D92" s="28">
        <v>888</v>
      </c>
      <c r="E92" s="8"/>
      <c r="F92" s="6">
        <f t="shared" si="8"/>
        <v>0</v>
      </c>
      <c r="G92" s="2" t="s">
        <v>115</v>
      </c>
    </row>
    <row r="93" spans="1:7" ht="21.95" customHeight="1" x14ac:dyDescent="0.25">
      <c r="A93" s="17" t="s">
        <v>75</v>
      </c>
      <c r="B93" s="39" t="s">
        <v>121</v>
      </c>
      <c r="C93" s="39"/>
      <c r="D93" s="39"/>
      <c r="E93" s="39"/>
      <c r="F93" s="39"/>
      <c r="G93" s="39"/>
    </row>
    <row r="94" spans="1:7" ht="83.25" customHeight="1" x14ac:dyDescent="0.25">
      <c r="A94" s="19" t="s">
        <v>43</v>
      </c>
      <c r="B94" s="23" t="s">
        <v>97</v>
      </c>
      <c r="C94" s="1" t="s">
        <v>5</v>
      </c>
      <c r="D94" s="28">
        <v>357</v>
      </c>
      <c r="E94" s="8"/>
      <c r="F94" s="6">
        <f t="shared" ref="F94" si="9">D94*E94</f>
        <v>0</v>
      </c>
      <c r="G94" s="2" t="s">
        <v>115</v>
      </c>
    </row>
    <row r="95" spans="1:7" ht="67.5" x14ac:dyDescent="0.25">
      <c r="A95" s="46" t="s">
        <v>200</v>
      </c>
      <c r="B95" s="26" t="s">
        <v>234</v>
      </c>
      <c r="C95" s="43" t="s">
        <v>5</v>
      </c>
      <c r="D95" s="28">
        <v>2</v>
      </c>
      <c r="E95" s="8"/>
      <c r="F95" s="6">
        <f t="shared" ref="F95" si="10">D95*E95</f>
        <v>0</v>
      </c>
      <c r="G95" s="2" t="s">
        <v>115</v>
      </c>
    </row>
    <row r="96" spans="1:7" ht="21.95" customHeight="1" x14ac:dyDescent="0.25">
      <c r="A96" s="17" t="s">
        <v>76</v>
      </c>
      <c r="B96" s="39" t="s">
        <v>120</v>
      </c>
      <c r="C96" s="39"/>
      <c r="D96" s="39"/>
      <c r="E96" s="39"/>
      <c r="F96" s="39"/>
      <c r="G96" s="39"/>
    </row>
    <row r="97" spans="1:7" ht="78.75" customHeight="1" x14ac:dyDescent="0.25">
      <c r="A97" s="9" t="s">
        <v>44</v>
      </c>
      <c r="B97" s="23" t="s">
        <v>152</v>
      </c>
      <c r="C97" s="1" t="s">
        <v>5</v>
      </c>
      <c r="D97" s="28">
        <v>902</v>
      </c>
      <c r="E97" s="8"/>
      <c r="F97" s="6">
        <f t="shared" ref="F97" si="11">D97*E97</f>
        <v>0</v>
      </c>
      <c r="G97" s="2" t="s">
        <v>116</v>
      </c>
    </row>
    <row r="98" spans="1:7" ht="21.95" customHeight="1" x14ac:dyDescent="0.25">
      <c r="A98" s="17" t="s">
        <v>77</v>
      </c>
      <c r="B98" s="39" t="s">
        <v>119</v>
      </c>
      <c r="C98" s="39"/>
      <c r="D98" s="39"/>
      <c r="E98" s="39"/>
      <c r="F98" s="39"/>
      <c r="G98" s="39"/>
    </row>
    <row r="99" spans="1:7" ht="78.75" customHeight="1" x14ac:dyDescent="0.25">
      <c r="A99" s="9" t="s">
        <v>51</v>
      </c>
      <c r="B99" s="24" t="s">
        <v>153</v>
      </c>
      <c r="C99" s="1" t="s">
        <v>5</v>
      </c>
      <c r="D99" s="28">
        <v>268</v>
      </c>
      <c r="E99" s="8"/>
      <c r="F99" s="6">
        <f t="shared" ref="F99" si="12">D99*E99</f>
        <v>0</v>
      </c>
      <c r="G99" s="2" t="s">
        <v>117</v>
      </c>
    </row>
    <row r="100" spans="1:7" ht="21.95" customHeight="1" x14ac:dyDescent="0.25">
      <c r="A100" s="16" t="s">
        <v>72</v>
      </c>
      <c r="B100" s="40" t="s">
        <v>118</v>
      </c>
      <c r="C100" s="40"/>
      <c r="D100" s="40"/>
      <c r="E100" s="40"/>
      <c r="F100" s="40"/>
      <c r="G100" s="40"/>
    </row>
    <row r="101" spans="1:7" ht="117" customHeight="1" x14ac:dyDescent="0.25">
      <c r="A101" s="20" t="s">
        <v>55</v>
      </c>
      <c r="B101" s="23" t="s">
        <v>98</v>
      </c>
      <c r="C101" s="1" t="s">
        <v>24</v>
      </c>
      <c r="D101" s="28">
        <v>1210</v>
      </c>
      <c r="E101" s="8"/>
      <c r="F101" s="6">
        <f t="shared" ref="F101:F112" si="13">D101*E101</f>
        <v>0</v>
      </c>
      <c r="G101" s="2" t="s">
        <v>115</v>
      </c>
    </row>
    <row r="102" spans="1:7" ht="117" customHeight="1" x14ac:dyDescent="0.25">
      <c r="A102" s="20" t="s">
        <v>56</v>
      </c>
      <c r="B102" s="23" t="s">
        <v>132</v>
      </c>
      <c r="C102" s="1" t="s">
        <v>24</v>
      </c>
      <c r="D102" s="28">
        <v>1867</v>
      </c>
      <c r="E102" s="8"/>
      <c r="F102" s="6">
        <f t="shared" si="13"/>
        <v>0</v>
      </c>
      <c r="G102" s="2" t="s">
        <v>115</v>
      </c>
    </row>
    <row r="103" spans="1:7" ht="117" customHeight="1" x14ac:dyDescent="0.25">
      <c r="A103" s="20" t="s">
        <v>57</v>
      </c>
      <c r="B103" s="23" t="s">
        <v>99</v>
      </c>
      <c r="C103" s="1" t="s">
        <v>24</v>
      </c>
      <c r="D103" s="28">
        <v>6848</v>
      </c>
      <c r="E103" s="8"/>
      <c r="F103" s="6">
        <f t="shared" si="13"/>
        <v>0</v>
      </c>
      <c r="G103" s="2" t="s">
        <v>115</v>
      </c>
    </row>
    <row r="104" spans="1:7" ht="138.75" customHeight="1" x14ac:dyDescent="0.25">
      <c r="A104" s="20" t="s">
        <v>58</v>
      </c>
      <c r="B104" s="23" t="s">
        <v>133</v>
      </c>
      <c r="C104" s="1" t="s">
        <v>24</v>
      </c>
      <c r="D104" s="28">
        <v>11388</v>
      </c>
      <c r="E104" s="8"/>
      <c r="F104" s="6">
        <f t="shared" si="13"/>
        <v>0</v>
      </c>
      <c r="G104" s="2" t="s">
        <v>115</v>
      </c>
    </row>
    <row r="105" spans="1:7" ht="131.25" customHeight="1" x14ac:dyDescent="0.25">
      <c r="A105" s="18" t="s">
        <v>59</v>
      </c>
      <c r="B105" s="26" t="s">
        <v>100</v>
      </c>
      <c r="C105" s="1" t="s">
        <v>60</v>
      </c>
      <c r="D105" s="28">
        <v>480</v>
      </c>
      <c r="E105" s="8"/>
      <c r="F105" s="6">
        <f t="shared" si="13"/>
        <v>0</v>
      </c>
      <c r="G105" s="2" t="s">
        <v>115</v>
      </c>
    </row>
    <row r="106" spans="1:7" ht="102.75" customHeight="1" x14ac:dyDescent="0.25">
      <c r="A106" s="20" t="s">
        <v>61</v>
      </c>
      <c r="B106" s="23" t="s">
        <v>101</v>
      </c>
      <c r="C106" s="1" t="s">
        <v>24</v>
      </c>
      <c r="D106" s="28">
        <v>3523</v>
      </c>
      <c r="E106" s="8"/>
      <c r="F106" s="6">
        <f t="shared" si="13"/>
        <v>0</v>
      </c>
      <c r="G106" s="2" t="s">
        <v>115</v>
      </c>
    </row>
    <row r="107" spans="1:7" ht="78.75" customHeight="1" x14ac:dyDescent="0.25">
      <c r="A107" s="18" t="s">
        <v>62</v>
      </c>
      <c r="B107" s="23" t="s">
        <v>102</v>
      </c>
      <c r="C107" s="1" t="s">
        <v>65</v>
      </c>
      <c r="D107" s="28">
        <v>763</v>
      </c>
      <c r="E107" s="8"/>
      <c r="F107" s="6">
        <f t="shared" si="13"/>
        <v>0</v>
      </c>
      <c r="G107" s="2" t="s">
        <v>115</v>
      </c>
    </row>
    <row r="108" spans="1:7" ht="78.75" customHeight="1" x14ac:dyDescent="0.25">
      <c r="A108" s="20" t="s">
        <v>63</v>
      </c>
      <c r="B108" s="23" t="s">
        <v>104</v>
      </c>
      <c r="C108" s="1" t="s">
        <v>65</v>
      </c>
      <c r="D108" s="28">
        <v>230</v>
      </c>
      <c r="E108" s="8"/>
      <c r="F108" s="6">
        <f t="shared" si="13"/>
        <v>0</v>
      </c>
      <c r="G108" s="2" t="s">
        <v>115</v>
      </c>
    </row>
    <row r="109" spans="1:7" ht="78.75" customHeight="1" x14ac:dyDescent="0.25">
      <c r="A109" s="18" t="s">
        <v>64</v>
      </c>
      <c r="B109" s="23" t="s">
        <v>103</v>
      </c>
      <c r="C109" s="1" t="s">
        <v>67</v>
      </c>
      <c r="D109" s="28">
        <v>291</v>
      </c>
      <c r="E109" s="8"/>
      <c r="F109" s="6">
        <f t="shared" si="13"/>
        <v>0</v>
      </c>
      <c r="G109" s="2" t="s">
        <v>115</v>
      </c>
    </row>
    <row r="110" spans="1:7" ht="78.75" customHeight="1" x14ac:dyDescent="0.25">
      <c r="A110" s="20" t="s">
        <v>66</v>
      </c>
      <c r="B110" s="23" t="s">
        <v>105</v>
      </c>
      <c r="C110" s="1" t="s">
        <v>5</v>
      </c>
      <c r="D110" s="28">
        <v>696</v>
      </c>
      <c r="E110" s="8"/>
      <c r="F110" s="6">
        <f t="shared" si="13"/>
        <v>0</v>
      </c>
      <c r="G110" s="2" t="s">
        <v>115</v>
      </c>
    </row>
    <row r="111" spans="1:7" ht="124.5" customHeight="1" x14ac:dyDescent="0.25">
      <c r="A111" s="20" t="s">
        <v>71</v>
      </c>
      <c r="B111" s="23" t="s">
        <v>106</v>
      </c>
      <c r="C111" s="1" t="s">
        <v>65</v>
      </c>
      <c r="D111" s="28">
        <v>12</v>
      </c>
      <c r="E111" s="8"/>
      <c r="F111" s="6">
        <f t="shared" si="13"/>
        <v>0</v>
      </c>
      <c r="G111" s="2" t="s">
        <v>115</v>
      </c>
    </row>
    <row r="112" spans="1:7" ht="139.5" customHeight="1" x14ac:dyDescent="0.25">
      <c r="A112" s="20" t="s">
        <v>78</v>
      </c>
      <c r="B112" s="23" t="s">
        <v>107</v>
      </c>
      <c r="C112" s="1" t="s">
        <v>24</v>
      </c>
      <c r="D112" s="28">
        <v>1550</v>
      </c>
      <c r="E112" s="8"/>
      <c r="F112" s="6">
        <f t="shared" si="13"/>
        <v>0</v>
      </c>
      <c r="G112" s="2" t="s">
        <v>115</v>
      </c>
    </row>
    <row r="113" spans="1:7" ht="67.5" x14ac:dyDescent="0.25">
      <c r="A113" s="47" t="s">
        <v>201</v>
      </c>
      <c r="B113" s="26" t="s">
        <v>235</v>
      </c>
      <c r="C113" s="43" t="s">
        <v>24</v>
      </c>
      <c r="D113" s="28">
        <v>250</v>
      </c>
      <c r="E113" s="8"/>
      <c r="F113" s="6">
        <f t="shared" ref="F113:F115" si="14">D113*E113</f>
        <v>0</v>
      </c>
      <c r="G113" s="2" t="s">
        <v>115</v>
      </c>
    </row>
    <row r="114" spans="1:7" ht="67.5" x14ac:dyDescent="0.25">
      <c r="A114" s="47" t="s">
        <v>202</v>
      </c>
      <c r="B114" s="26" t="s">
        <v>236</v>
      </c>
      <c r="C114" s="43" t="s">
        <v>65</v>
      </c>
      <c r="D114" s="28">
        <v>200</v>
      </c>
      <c r="E114" s="8"/>
      <c r="F114" s="6">
        <f t="shared" si="14"/>
        <v>0</v>
      </c>
      <c r="G114" s="2" t="s">
        <v>115</v>
      </c>
    </row>
    <row r="115" spans="1:7" ht="101.25" x14ac:dyDescent="0.25">
      <c r="A115" s="47" t="s">
        <v>203</v>
      </c>
      <c r="B115" s="26" t="s">
        <v>237</v>
      </c>
      <c r="C115" s="43" t="s">
        <v>65</v>
      </c>
      <c r="D115" s="28">
        <v>17</v>
      </c>
      <c r="E115" s="8"/>
      <c r="F115" s="6">
        <f t="shared" si="14"/>
        <v>0</v>
      </c>
      <c r="G115" s="2" t="s">
        <v>115</v>
      </c>
    </row>
    <row r="116" spans="1:7" x14ac:dyDescent="0.25">
      <c r="A116" s="38" t="s">
        <v>4</v>
      </c>
      <c r="B116" s="38"/>
      <c r="C116" s="38"/>
      <c r="D116" s="38"/>
      <c r="E116" s="38"/>
      <c r="F116" s="21">
        <f>SUM(F7:F57,F59:F65,F67:F82,F84:F85,F87:F92,F94:F95,F97,F99,F101:F115)</f>
        <v>0</v>
      </c>
      <c r="G116" s="29"/>
    </row>
    <row r="117" spans="1:7" x14ac:dyDescent="0.25">
      <c r="D117" s="48">
        <f>SUM(D7:D57,D59:D65,D67:D82,D84:D85,D87:D92,D94:D95,D97,D99,D101:D115)</f>
        <v>59367</v>
      </c>
    </row>
  </sheetData>
  <customSheetViews>
    <customSheetView guid="{349DFD12-9279-424A-958E-3634AB036A46}" scale="130" showPageBreaks="1" fitToPage="1" printArea="1" view="pageBreakPreview">
      <pane xSplit="3" ySplit="2" topLeftCell="T53" activePane="bottomRight" state="frozen"/>
      <selection pane="bottomRight" activeCell="AB55" sqref="AB55"/>
      <pageMargins left="0.70866141732283472" right="0.70866141732283472" top="0.74803149606299213" bottom="0.74803149606299213" header="0.31496062992125984" footer="0.31496062992125984"/>
      <pageSetup paperSize="9" scale="19" fitToHeight="9" orientation="portrait" r:id="rId1"/>
    </customSheetView>
    <customSheetView guid="{E10148D4-74CA-45EB-BBEA-C81A90FBDDB9}" scale="90" showPageBreaks="1" fitToPage="1" printArea="1" view="pageBreakPreview">
      <pane xSplit="3" ySplit="2" topLeftCell="W48" activePane="bottomRight" state="frozen"/>
      <selection pane="bottomRight" activeCell="W57" sqref="W57"/>
      <pageMargins left="0.70866141732283472" right="0.70866141732283472" top="0.74803149606299213" bottom="0.74803149606299213" header="0.31496062992125984" footer="0.31496062992125984"/>
      <pageSetup paperSize="9" scale="18" fitToHeight="9" orientation="portrait" r:id="rId2"/>
    </customSheetView>
    <customSheetView guid="{6E04FA8D-0EB6-4FC5-8890-58696744E93D}" scale="120" showPageBreaks="1" fitToPage="1" printArea="1" view="pageBreakPreview">
      <pane xSplit="3" ySplit="2" topLeftCell="D3" activePane="bottomRight" state="frozen"/>
      <selection pane="bottomRight" activeCell="AK7" sqref="AK7"/>
      <pageMargins left="0.70866141732283472" right="0.70866141732283472" top="0.74803149606299213" bottom="0.74803149606299213" header="0.31496062992125984" footer="0.31496062992125984"/>
      <pageSetup paperSize="9" scale="19" fitToHeight="9" orientation="portrait" r:id="rId3"/>
    </customSheetView>
    <customSheetView guid="{74BD8D64-95EC-431F-86C5-0BF5EF81DF04}" scale="120" showPageBreaks="1" fitToPage="1" printArea="1" view="pageBreakPreview">
      <pane xSplit="3" ySplit="2" topLeftCell="D3" activePane="bottomRight" state="frozen"/>
      <selection pane="bottomRight" activeCell="F5" sqref="F5"/>
      <pageMargins left="0.70866141732283472" right="0.70866141732283472" top="0.74803149606299213" bottom="0.74803149606299213" header="0.31496062992125984" footer="0.31496062992125984"/>
      <pageSetup paperSize="9" scale="19" fitToHeight="9" orientation="portrait" r:id="rId4"/>
    </customSheetView>
    <customSheetView guid="{7714154D-AFE0-4F27-ACE9-147E59F92FC3}" scale="120" showPageBreaks="1" fitToPage="1" printArea="1" view="pageBreakPreview">
      <pane xSplit="3" ySplit="2" topLeftCell="D3" activePane="bottomRight" state="frozen"/>
      <selection pane="bottomRight" activeCell="A56" sqref="A56:AH56"/>
      <pageMargins left="0.70866141732283472" right="0.70866141732283472" top="0.74803149606299213" bottom="0.74803149606299213" header="0.31496062992125984" footer="0.31496062992125984"/>
      <pageSetup paperSize="9" scale="19" fitToHeight="9" orientation="portrait" r:id="rId5"/>
    </customSheetView>
    <customSheetView guid="{81E1A9EC-DC45-453C-933E-D69613ED179C}" scale="90" showPageBreaks="1" fitToPage="1" printArea="1" view="pageBreakPreview">
      <pane xSplit="3" ySplit="2" topLeftCell="W49" activePane="bottomRight" state="frozen"/>
      <selection pane="bottomRight" activeCell="AM57" sqref="AM57"/>
      <pageMargins left="0.70866141732283472" right="0.70866141732283472" top="0.74803149606299213" bottom="0.74803149606299213" header="0.31496062992125984" footer="0.31496062992125984"/>
      <pageSetup paperSize="9" scale="18" fitToHeight="9" orientation="portrait" r:id="rId6"/>
    </customSheetView>
  </customSheetViews>
  <mergeCells count="12">
    <mergeCell ref="F1:G1"/>
    <mergeCell ref="A2:G2"/>
    <mergeCell ref="A116:E116"/>
    <mergeCell ref="B66:G66"/>
    <mergeCell ref="B58:G58"/>
    <mergeCell ref="B6:G6"/>
    <mergeCell ref="B83:G83"/>
    <mergeCell ref="B86:G86"/>
    <mergeCell ref="B93:G93"/>
    <mergeCell ref="B98:G98"/>
    <mergeCell ref="B96:G96"/>
    <mergeCell ref="B100:G100"/>
  </mergeCells>
  <pageMargins left="0.70866141732283472" right="0.70866141732283472" top="0.74803149606299213" bottom="0.74803149606299213" header="0.31496062992125984" footer="0.31496062992125984"/>
  <pageSetup paperSize="9" scale="72" fitToHeight="11" orientation="portrait" r:id="rId7"/>
  <headerFooter>
    <oddFooter>Strona &amp;P z &amp;N</oddFooter>
  </headerFooter>
  <rowBreaks count="3" manualBreakCount="3">
    <brk id="27" max="6" man="1"/>
    <brk id="69" max="6" man="1"/>
    <brk id="85" max="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1</vt:i4>
      </vt:variant>
      <vt:variant>
        <vt:lpstr>Nazwane zakresy</vt:lpstr>
      </vt:variant>
      <vt:variant>
        <vt:i4>2</vt:i4>
      </vt:variant>
    </vt:vector>
  </HeadingPairs>
  <TitlesOfParts>
    <vt:vector size="3" baseType="lpstr">
      <vt:lpstr>1</vt:lpstr>
      <vt:lpstr>'1'!Obszar_wydruku</vt:lpstr>
      <vt:lpstr>'1'!Tytuły_wydruku</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Jaśkiewicz Łukasz</dc:creator>
  <cp:lastModifiedBy>Jaśkiewicz Łukasz</cp:lastModifiedBy>
  <cp:lastPrinted>2024-12-20T12:27:17Z</cp:lastPrinted>
  <dcterms:created xsi:type="dcterms:W3CDTF">2006-09-16T00:00:00Z</dcterms:created>
  <dcterms:modified xsi:type="dcterms:W3CDTF">2024-12-20T12:27:26Z</dcterms:modified>
</cp:coreProperties>
</file>