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7\Sprawy 2023\Poczta Polska - postepowanie 2023r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M10" i="1"/>
  <c r="L10" i="1"/>
  <c r="K10" i="1"/>
  <c r="J10" i="1"/>
  <c r="H10" i="1"/>
  <c r="I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<sst xmlns="http://schemas.openxmlformats.org/spreadsheetml/2006/main" count="47" uniqueCount="21">
  <si>
    <t xml:space="preserve"> L</t>
  </si>
  <si>
    <t xml:space="preserve"> M</t>
  </si>
  <si>
    <t xml:space="preserve"> S</t>
  </si>
  <si>
    <t>Strefa A</t>
  </si>
  <si>
    <t>styczeń</t>
  </si>
  <si>
    <t>luty</t>
  </si>
  <si>
    <t>marzec</t>
  </si>
  <si>
    <t>kwiecień</t>
  </si>
  <si>
    <t>maj</t>
  </si>
  <si>
    <t>czerwiec</t>
  </si>
  <si>
    <t>Listy zwykłe ekonomiczne krajowe</t>
  </si>
  <si>
    <t>Listy zwykłe priorytetowe krajowe</t>
  </si>
  <si>
    <t>Paczki ekonomiczne krajowe</t>
  </si>
  <si>
    <t>Listy polecone ekonomiczne krajowe ZPO</t>
  </si>
  <si>
    <t>Listy polecone priorytetowe krajowe ZPO</t>
  </si>
  <si>
    <t>Listy polecone priorytetowe zagranica</t>
  </si>
  <si>
    <t>S</t>
  </si>
  <si>
    <t>RAZEM</t>
  </si>
  <si>
    <t>x6 półroczy</t>
  </si>
  <si>
    <t>Razem za 36 miesięcy</t>
  </si>
  <si>
    <t>Zwroty - 200 miesięcznie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</si>
</sst>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2" fillId="0" borderId="5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2" fillId="0" borderId="4" xfId="0" applyFont="1" applyBorder="1"/>
    <xf numFmtId="3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8"/>
  <sheetViews>
    <sheetView tabSelected="1" zoomScale="110" zoomScaleNormal="110" workbookViewId="0">
      <selection activeCell="H18" sqref="H18"/>
    </sheetView>
  </sheetViews>
  <sheetFormatPr defaultRowHeight="15" x14ac:dyDescent="0.25"/>
  <cols>
    <col min="2" max="2" width="12" customWidth="1"/>
    <col min="3" max="5" width="15.7109375" customWidth="1"/>
    <col min="6" max="6" width="18.5703125" customWidth="1"/>
    <col min="7" max="10" width="15.7109375" customWidth="1"/>
    <col min="11" max="12" width="16.5703125" customWidth="1"/>
    <col min="13" max="13" width="14.7109375" customWidth="1"/>
    <col min="14" max="14" width="16" customWidth="1"/>
    <col min="15" max="15" width="11.28515625" customWidth="1"/>
  </cols>
  <sheetData>
    <row r="1" spans="2:15" ht="15.75" thickBot="1" x14ac:dyDescent="0.3"/>
    <row r="2" spans="2:15" ht="45.75" thickBot="1" x14ac:dyDescent="0.3">
      <c r="B2" s="2"/>
      <c r="C2" s="3" t="s">
        <v>13</v>
      </c>
      <c r="D2" s="4"/>
      <c r="E2" s="5"/>
      <c r="F2" s="3" t="s">
        <v>14</v>
      </c>
      <c r="G2" s="4"/>
      <c r="H2" s="5"/>
      <c r="I2" s="3" t="s">
        <v>10</v>
      </c>
      <c r="J2" s="4"/>
      <c r="K2" s="5"/>
      <c r="L2" s="15" t="s">
        <v>11</v>
      </c>
      <c r="M2" s="3" t="s">
        <v>15</v>
      </c>
      <c r="N2" s="4"/>
      <c r="O2" s="5"/>
    </row>
    <row r="3" spans="2:15" ht="15.75" thickBot="1" x14ac:dyDescent="0.3">
      <c r="B3" s="6"/>
      <c r="C3" s="7" t="s">
        <v>0</v>
      </c>
      <c r="D3" s="7" t="s">
        <v>1</v>
      </c>
      <c r="E3" s="7" t="s">
        <v>2</v>
      </c>
      <c r="F3" s="7" t="s">
        <v>0</v>
      </c>
      <c r="G3" s="7" t="s">
        <v>1</v>
      </c>
      <c r="H3" s="7" t="s">
        <v>2</v>
      </c>
      <c r="I3" s="7" t="s">
        <v>0</v>
      </c>
      <c r="J3" s="7" t="s">
        <v>1</v>
      </c>
      <c r="K3" s="7" t="s">
        <v>2</v>
      </c>
      <c r="L3" s="7" t="s">
        <v>16</v>
      </c>
      <c r="M3" s="7" t="s">
        <v>3</v>
      </c>
      <c r="N3" s="7"/>
      <c r="O3" s="8"/>
    </row>
    <row r="4" spans="2:15" x14ac:dyDescent="0.25">
      <c r="B4" s="9" t="s">
        <v>4</v>
      </c>
      <c r="C4" s="12">
        <v>31</v>
      </c>
      <c r="D4" s="12">
        <v>100</v>
      </c>
      <c r="E4" s="12">
        <v>3442</v>
      </c>
      <c r="F4" s="12">
        <v>1</v>
      </c>
      <c r="G4" s="12">
        <v>7</v>
      </c>
      <c r="H4" s="12">
        <v>56</v>
      </c>
      <c r="I4" s="12">
        <v>13</v>
      </c>
      <c r="J4" s="12">
        <v>7</v>
      </c>
      <c r="K4" s="12">
        <v>258</v>
      </c>
      <c r="L4" s="12">
        <v>4</v>
      </c>
      <c r="M4" s="12">
        <v>9</v>
      </c>
      <c r="N4" s="12"/>
      <c r="O4" s="12"/>
    </row>
    <row r="5" spans="2:15" x14ac:dyDescent="0.25">
      <c r="B5" s="10" t="s">
        <v>5</v>
      </c>
      <c r="C5" s="13">
        <v>29</v>
      </c>
      <c r="D5" s="13">
        <v>105</v>
      </c>
      <c r="E5" s="13">
        <v>3752</v>
      </c>
      <c r="F5" s="13">
        <v>1</v>
      </c>
      <c r="G5" s="13">
        <v>2</v>
      </c>
      <c r="H5" s="13">
        <v>42</v>
      </c>
      <c r="I5" s="13">
        <v>6</v>
      </c>
      <c r="J5" s="13">
        <v>10</v>
      </c>
      <c r="K5" s="13">
        <v>248</v>
      </c>
      <c r="L5" s="13">
        <v>15</v>
      </c>
      <c r="M5" s="13">
        <v>8</v>
      </c>
      <c r="N5" s="13"/>
      <c r="O5" s="13"/>
    </row>
    <row r="6" spans="2:15" x14ac:dyDescent="0.25">
      <c r="B6" s="10" t="s">
        <v>6</v>
      </c>
      <c r="C6" s="13">
        <v>31</v>
      </c>
      <c r="D6" s="13">
        <v>137</v>
      </c>
      <c r="E6" s="13">
        <v>3772</v>
      </c>
      <c r="F6" s="13">
        <v>0</v>
      </c>
      <c r="G6" s="13">
        <v>2</v>
      </c>
      <c r="H6" s="13">
        <v>38</v>
      </c>
      <c r="I6" s="13">
        <v>1</v>
      </c>
      <c r="J6" s="13">
        <v>3</v>
      </c>
      <c r="K6" s="13">
        <v>612</v>
      </c>
      <c r="L6" s="13">
        <v>20</v>
      </c>
      <c r="M6" s="13">
        <v>9</v>
      </c>
      <c r="N6" s="13"/>
      <c r="O6" s="13"/>
    </row>
    <row r="7" spans="2:15" x14ac:dyDescent="0.25">
      <c r="B7" s="10" t="s">
        <v>7</v>
      </c>
      <c r="C7" s="13">
        <v>20</v>
      </c>
      <c r="D7" s="13">
        <v>119</v>
      </c>
      <c r="E7" s="13">
        <v>3118</v>
      </c>
      <c r="F7" s="13">
        <v>0</v>
      </c>
      <c r="G7" s="13">
        <v>5</v>
      </c>
      <c r="H7" s="13">
        <v>47</v>
      </c>
      <c r="I7" s="13">
        <v>1</v>
      </c>
      <c r="J7" s="13">
        <v>3</v>
      </c>
      <c r="K7" s="13">
        <v>302</v>
      </c>
      <c r="L7" s="13">
        <v>12</v>
      </c>
      <c r="M7" s="13">
        <v>7</v>
      </c>
      <c r="N7" s="13"/>
      <c r="O7" s="13"/>
    </row>
    <row r="8" spans="2:15" x14ac:dyDescent="0.25">
      <c r="B8" s="10" t="s">
        <v>8</v>
      </c>
      <c r="C8" s="13">
        <v>26</v>
      </c>
      <c r="D8" s="13">
        <v>118</v>
      </c>
      <c r="E8" s="13">
        <v>3840</v>
      </c>
      <c r="F8" s="13">
        <v>1</v>
      </c>
      <c r="G8" s="13">
        <v>7</v>
      </c>
      <c r="H8" s="13">
        <v>139</v>
      </c>
      <c r="I8" s="13">
        <v>1</v>
      </c>
      <c r="J8" s="13">
        <v>4</v>
      </c>
      <c r="K8" s="13">
        <v>231</v>
      </c>
      <c r="L8" s="13">
        <v>163</v>
      </c>
      <c r="M8" s="13">
        <v>4</v>
      </c>
      <c r="N8" s="13"/>
      <c r="O8" s="13"/>
    </row>
    <row r="9" spans="2:15" ht="15.75" thickBot="1" x14ac:dyDescent="0.3">
      <c r="B9" s="11" t="s">
        <v>9</v>
      </c>
      <c r="C9" s="14">
        <v>28</v>
      </c>
      <c r="D9" s="14">
        <v>117</v>
      </c>
      <c r="E9" s="14">
        <v>3507</v>
      </c>
      <c r="F9" s="14">
        <v>1</v>
      </c>
      <c r="G9" s="14">
        <v>5</v>
      </c>
      <c r="H9" s="14">
        <v>123</v>
      </c>
      <c r="I9" s="14">
        <v>1</v>
      </c>
      <c r="J9" s="14">
        <v>2</v>
      </c>
      <c r="K9" s="14">
        <v>134</v>
      </c>
      <c r="L9" s="14">
        <v>9</v>
      </c>
      <c r="M9" s="14">
        <v>5</v>
      </c>
      <c r="N9" s="14"/>
      <c r="O9" s="14"/>
    </row>
    <row r="10" spans="2:15" ht="16.5" thickBot="1" x14ac:dyDescent="0.3">
      <c r="B10" s="25" t="s">
        <v>17</v>
      </c>
      <c r="C10" s="26">
        <f>SUM(C4:C9)</f>
        <v>165</v>
      </c>
      <c r="D10" s="18">
        <f>SUM(D4:D9)</f>
        <v>696</v>
      </c>
      <c r="E10" s="18">
        <f>SUM(E4:E9)</f>
        <v>21431</v>
      </c>
      <c r="F10" s="26">
        <f>SUM(F4:F9)</f>
        <v>4</v>
      </c>
      <c r="G10" s="18">
        <f>SUM(G4:G9)</f>
        <v>28</v>
      </c>
      <c r="H10" s="26">
        <f>SUM(H4:H9)</f>
        <v>445</v>
      </c>
      <c r="I10" s="18">
        <f>SUM(I4:I9)</f>
        <v>23</v>
      </c>
      <c r="J10" s="26">
        <f>SUM(J4:J9)</f>
        <v>29</v>
      </c>
      <c r="K10" s="18">
        <f>SUM(K4:K9)</f>
        <v>1785</v>
      </c>
      <c r="L10" s="26">
        <f>SUM(L4:L9)</f>
        <v>223</v>
      </c>
      <c r="M10" s="18">
        <f>SUM(M4:M9)</f>
        <v>42</v>
      </c>
      <c r="N10" s="27"/>
      <c r="O10" s="19"/>
    </row>
    <row r="11" spans="2:15" ht="16.5" thickBot="1" x14ac:dyDescent="0.3">
      <c r="B11" s="30"/>
      <c r="C11" s="32" t="s">
        <v>18</v>
      </c>
      <c r="D11" s="32" t="s">
        <v>18</v>
      </c>
      <c r="E11" s="32" t="s">
        <v>18</v>
      </c>
      <c r="F11" s="32" t="s">
        <v>18</v>
      </c>
      <c r="G11" s="33" t="s">
        <v>18</v>
      </c>
      <c r="H11" s="32" t="s">
        <v>18</v>
      </c>
      <c r="I11" s="32" t="s">
        <v>18</v>
      </c>
      <c r="J11" s="32" t="s">
        <v>18</v>
      </c>
      <c r="K11" s="32" t="s">
        <v>18</v>
      </c>
      <c r="L11" s="32" t="s">
        <v>18</v>
      </c>
      <c r="M11" s="32" t="s">
        <v>18</v>
      </c>
      <c r="N11" s="30"/>
      <c r="O11" s="30"/>
    </row>
    <row r="12" spans="2:15" ht="45.75" thickBot="1" x14ac:dyDescent="0.3">
      <c r="B12" s="7" t="s">
        <v>19</v>
      </c>
      <c r="C12" s="29">
        <v>990</v>
      </c>
      <c r="D12" s="29">
        <v>4176</v>
      </c>
      <c r="E12" s="29">
        <v>128586</v>
      </c>
      <c r="F12" s="29">
        <v>24</v>
      </c>
      <c r="G12" s="29">
        <v>168</v>
      </c>
      <c r="H12" s="29">
        <v>2670</v>
      </c>
      <c r="I12" s="29">
        <v>138</v>
      </c>
      <c r="J12" s="29">
        <v>174</v>
      </c>
      <c r="K12" s="29">
        <v>10710</v>
      </c>
      <c r="L12" s="29">
        <v>1338</v>
      </c>
      <c r="M12" s="29">
        <v>252</v>
      </c>
      <c r="N12" s="30"/>
      <c r="O12" s="17"/>
    </row>
    <row r="13" spans="2:15" ht="30" x14ac:dyDescent="0.25">
      <c r="E13" s="34" t="s">
        <v>20</v>
      </c>
    </row>
    <row r="17" spans="2:5" ht="15.75" thickBot="1" x14ac:dyDescent="0.3"/>
    <row r="18" spans="2:5" ht="15.75" thickBot="1" x14ac:dyDescent="0.3">
      <c r="B18" s="2"/>
      <c r="C18" s="3" t="s">
        <v>12</v>
      </c>
      <c r="D18" s="4"/>
      <c r="E18" s="5"/>
    </row>
    <row r="19" spans="2:5" ht="15.75" thickBot="1" x14ac:dyDescent="0.3">
      <c r="B19" s="6"/>
      <c r="C19" s="7" t="s">
        <v>3</v>
      </c>
      <c r="D19" s="7"/>
      <c r="E19" s="8"/>
    </row>
    <row r="20" spans="2:5" x14ac:dyDescent="0.25">
      <c r="B20" s="9" t="s">
        <v>4</v>
      </c>
      <c r="C20" s="12">
        <v>1</v>
      </c>
      <c r="D20" s="20"/>
      <c r="E20" s="12"/>
    </row>
    <row r="21" spans="2:5" x14ac:dyDescent="0.25">
      <c r="B21" s="10" t="s">
        <v>5</v>
      </c>
      <c r="C21" s="13">
        <v>1</v>
      </c>
      <c r="D21" s="21"/>
      <c r="E21" s="13"/>
    </row>
    <row r="22" spans="2:5" x14ac:dyDescent="0.25">
      <c r="B22" s="10" t="s">
        <v>6</v>
      </c>
      <c r="C22" s="13">
        <v>1</v>
      </c>
      <c r="D22" s="21"/>
      <c r="E22" s="13"/>
    </row>
    <row r="23" spans="2:5" x14ac:dyDescent="0.25">
      <c r="B23" s="10" t="s">
        <v>7</v>
      </c>
      <c r="C23" s="13">
        <v>1</v>
      </c>
      <c r="D23" s="21"/>
      <c r="E23" s="13"/>
    </row>
    <row r="24" spans="2:5" x14ac:dyDescent="0.25">
      <c r="B24" s="10" t="s">
        <v>8</v>
      </c>
      <c r="C24" s="13">
        <v>1</v>
      </c>
      <c r="D24" s="21"/>
      <c r="E24" s="13"/>
    </row>
    <row r="25" spans="2:5" ht="15.75" thickBot="1" x14ac:dyDescent="0.3">
      <c r="B25" s="11" t="s">
        <v>9</v>
      </c>
      <c r="C25" s="14">
        <v>1</v>
      </c>
      <c r="D25" s="22"/>
      <c r="E25" s="14"/>
    </row>
    <row r="26" spans="2:5" ht="15.75" thickBot="1" x14ac:dyDescent="0.3">
      <c r="B26" s="24" t="s">
        <v>17</v>
      </c>
      <c r="C26" s="28">
        <f>SUM(C20:C25)</f>
        <v>6</v>
      </c>
      <c r="D26" s="16"/>
      <c r="E26" s="23"/>
    </row>
    <row r="27" spans="2:5" ht="15.75" thickBot="1" x14ac:dyDescent="0.3">
      <c r="B27" s="1"/>
      <c r="C27" s="31" t="s">
        <v>18</v>
      </c>
    </row>
    <row r="28" spans="2:5" ht="45.75" thickBot="1" x14ac:dyDescent="0.3">
      <c r="B28" s="8" t="s">
        <v>19</v>
      </c>
      <c r="C28" s="29">
        <v>36</v>
      </c>
    </row>
  </sheetData>
  <mergeCells count="7">
    <mergeCell ref="B18:B19"/>
    <mergeCell ref="C18:E18"/>
    <mergeCell ref="C2:E2"/>
    <mergeCell ref="F2:H2"/>
    <mergeCell ref="I2:K2"/>
    <mergeCell ref="B2:B3"/>
    <mergeCell ref="M2:O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Iwanicki</dc:creator>
  <cp:lastModifiedBy>Marek Iwanicki</cp:lastModifiedBy>
  <cp:lastPrinted>2023-08-30T09:23:01Z</cp:lastPrinted>
  <dcterms:created xsi:type="dcterms:W3CDTF">2023-08-30T07:02:28Z</dcterms:created>
  <dcterms:modified xsi:type="dcterms:W3CDTF">2023-08-30T09:23:04Z</dcterms:modified>
</cp:coreProperties>
</file>