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Tryb 2023\UKW DZP-282-D-48 2023 Dostawa materiałów zużywalnych - powtórka\"/>
    </mc:Choice>
  </mc:AlternateContent>
  <xr:revisionPtr revIDLastSave="0" documentId="13_ncr:1_{98C0B332-2F4B-4BF0-95A4-9FC331A309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H19" i="1" s="1"/>
  <c r="F18" i="1"/>
  <c r="H18" i="1" s="1"/>
  <c r="I18" i="1" l="1"/>
  <c r="I19" i="1"/>
  <c r="F20" i="1"/>
  <c r="F7" i="1"/>
  <c r="H7" i="1" s="1"/>
  <c r="I20" i="1" l="1"/>
  <c r="I7" i="1"/>
  <c r="F6" i="1" l="1"/>
  <c r="H6" i="1" s="1"/>
  <c r="F5" i="1"/>
  <c r="H5" i="1" s="1"/>
  <c r="I5" i="1" l="1"/>
  <c r="I6" i="1"/>
  <c r="F8" i="1"/>
  <c r="I8" i="1" l="1"/>
</calcChain>
</file>

<file path=xl/sharedStrings.xml><?xml version="1.0" encoding="utf-8"?>
<sst xmlns="http://schemas.openxmlformats.org/spreadsheetml/2006/main" count="38" uniqueCount="22">
  <si>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</si>
  <si>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</si>
  <si>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</si>
  <si>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</si>
  <si>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</si>
  <si>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</si>
  <si>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</si>
  <si>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</si>
  <si>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</si>
  <si>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</si>
  <si>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</si>
  <si>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</si>
  <si>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</si>
  <si>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</si>
  <si>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</si>
  <si>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Fiolki zaciskane, 2 ml, przeźroczyste, z polem do opisu, certyfikowane, opak. 1000 szt.; zgodny z nr kat. 5183-4492, lub równoważny</t>
  </si>
  <si>
    <t>Fiolki z insertem 300 ul, przeźroczyste, 2 ml, zaciskane, opak. 100 szt.; zgodny z nr kat. 9301-1388, lub równoważny</t>
  </si>
  <si>
    <t>Kapsle aluminiowe do fiolek zaciskanych 11 mm, PTFE/guma, opak. 500 szt.; zgodny z nr kat. 5061-3370, lub równoważny</t>
  </si>
  <si>
    <t>opak.</t>
  </si>
  <si>
    <t>Ostrza do skalpeli typ 24, zapinane na uchwycie skalpela, opak. 100 szt.</t>
  </si>
  <si>
    <t>Szpatułki do mieszania – wykonane z PS, do mieszania reagentów w kuwetach laboratoryjnych, dł. 120 mm – łopatka 30x3 mm, opak. 500 szt.; zgodny z nr kat. ROTH-4893.2-OS, lub równoważny</t>
  </si>
  <si>
    <t>Dokument musi być opatrzony przez osobę lub osoby uprawnione do reprezentowania Wykonawcy kwalifikowanym podpisem elektronicznym lub podpisem zaufanym lub elektronicznym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</si>
</sst>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44" fontId="0" fillId="0" borderId="1" xfId="1" applyFont="1" applyFill="1" applyBorder="1" applyAlignment="1" applyProtection="1">
      <alignment horizontal="center" vertical="top"/>
    </xf>
    <xf numFmtId="0" fontId="0" fillId="0" borderId="0" xfId="0" applyFill="1"/>
    <xf numFmtId="0" fontId="0" fillId="0" borderId="1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top"/>
    </xf>
    <xf numFmtId="9" fontId="0" fillId="0" borderId="1" xfId="0" applyNumberFormat="1" applyFont="1" applyFill="1" applyBorder="1" applyAlignment="1" applyProtection="1">
      <alignment horizontal="center" vertical="top"/>
      <protection locked="0"/>
    </xf>
    <xf numFmtId="44" fontId="0" fillId="0" borderId="1" xfId="0" applyNumberFormat="1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left" vertical="top" wrapText="1"/>
    </xf>
    <xf numFmtId="9" fontId="0" fillId="2" borderId="1" xfId="0" applyNumberFormat="1" applyFont="1" applyFill="1" applyBorder="1" applyAlignment="1" applyProtection="1">
      <alignment horizontal="center" vertical="top"/>
      <protection locked="0"/>
    </xf>
    <xf numFmtId="44" fontId="0" fillId="0" borderId="1" xfId="0" applyNumberFormat="1" applyFont="1" applyBorder="1" applyAlignment="1" applyProtection="1">
      <alignment horizontal="center" vertical="top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ont="1" applyFill="1" applyBorder="1" applyAlignment="1" applyProtection="1">
      <alignment horizontal="center" vertical="top"/>
    </xf>
    <xf numFmtId="0" fontId="0" fillId="2" borderId="4" xfId="0" applyFont="1" applyFill="1" applyBorder="1" applyAlignment="1" applyProtection="1">
      <alignment horizontal="center" vertical="top"/>
    </xf>
    <xf numFmtId="0" fontId="0" fillId="2" borderId="6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5"/>
  <sheetViews>
    <sheetView tabSelected="1" topLeftCell="A7" zoomScaleNormal="100" zoomScalePageLayoutView="90" workbookViewId="0">
      <selection activeCell="J13" sqref="J13"/>
    </sheetView>
  </sheetViews>
  <sheetFormatPr defaultRowHeight="15" x14ac:dyDescent="0.25"/>
  <cols>
    <col min="1" max="1" width="4.140625" customWidth="1"/>
    <col min="2" max="2" width="68.28515625" style="2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2" spans="1:10" ht="55.5" customHeight="1" x14ac:dyDescent="0.25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51" x14ac:dyDescent="0.25">
      <c r="A3" s="3" t="s">
        <v>1</v>
      </c>
      <c r="B3" s="4" t="s">
        <v>2</v>
      </c>
      <c r="C3" s="3" t="s">
        <v>7</v>
      </c>
      <c r="D3" s="3" t="s">
        <v>0</v>
      </c>
      <c r="E3" s="5" t="s">
        <v>3</v>
      </c>
      <c r="F3" s="5" t="s">
        <v>4</v>
      </c>
      <c r="G3" s="5" t="s">
        <v>11</v>
      </c>
      <c r="H3" s="5" t="s">
        <v>12</v>
      </c>
      <c r="I3" s="5" t="s">
        <v>5</v>
      </c>
      <c r="J3" s="6" t="s">
        <v>10</v>
      </c>
    </row>
    <row r="4" spans="1:10" x14ac:dyDescent="0.25">
      <c r="A4" s="35" t="s">
        <v>8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12" customFormat="1" ht="25.5" x14ac:dyDescent="0.25">
      <c r="A5" s="13">
        <v>1</v>
      </c>
      <c r="B5" s="14" t="s">
        <v>15</v>
      </c>
      <c r="C5" s="15" t="s">
        <v>18</v>
      </c>
      <c r="D5" s="15">
        <v>4</v>
      </c>
      <c r="E5" s="7"/>
      <c r="F5" s="11">
        <f t="shared" ref="F5:F6" si="0">E5*D5</f>
        <v>0</v>
      </c>
      <c r="G5" s="16"/>
      <c r="H5" s="11">
        <f t="shared" ref="H5:H6" si="1">F5*G5</f>
        <v>0</v>
      </c>
      <c r="I5" s="17">
        <f t="shared" ref="I5:I6" si="2">F5+H5</f>
        <v>0</v>
      </c>
      <c r="J5" s="18"/>
    </row>
    <row r="6" spans="1:10" s="12" customFormat="1" ht="25.5" x14ac:dyDescent="0.25">
      <c r="A6" s="13">
        <v>2</v>
      </c>
      <c r="B6" s="14" t="s">
        <v>16</v>
      </c>
      <c r="C6" s="15" t="s">
        <v>18</v>
      </c>
      <c r="D6" s="15">
        <v>15</v>
      </c>
      <c r="E6" s="7"/>
      <c r="F6" s="11">
        <f t="shared" si="0"/>
        <v>0</v>
      </c>
      <c r="G6" s="16"/>
      <c r="H6" s="11">
        <f t="shared" si="1"/>
        <v>0</v>
      </c>
      <c r="I6" s="17">
        <f t="shared" si="2"/>
        <v>0</v>
      </c>
      <c r="J6" s="18"/>
    </row>
    <row r="7" spans="1:10" s="12" customFormat="1" ht="26.25" thickBot="1" x14ac:dyDescent="0.3">
      <c r="A7" s="13">
        <v>3</v>
      </c>
      <c r="B7" s="14" t="s">
        <v>17</v>
      </c>
      <c r="C7" s="15" t="s">
        <v>18</v>
      </c>
      <c r="D7" s="15">
        <v>6</v>
      </c>
      <c r="E7" s="7"/>
      <c r="F7" s="11">
        <f t="shared" ref="F7" si="3">E7*D7</f>
        <v>0</v>
      </c>
      <c r="G7" s="16"/>
      <c r="H7" s="11">
        <f t="shared" ref="H7" si="4">F7*G7</f>
        <v>0</v>
      </c>
      <c r="I7" s="17">
        <f t="shared" ref="I7" si="5">F7+H7</f>
        <v>0</v>
      </c>
      <c r="J7" s="18"/>
    </row>
    <row r="8" spans="1:10" ht="15.75" thickBot="1" x14ac:dyDescent="0.3">
      <c r="A8" s="19"/>
      <c r="B8" s="36" t="s">
        <v>6</v>
      </c>
      <c r="C8" s="37"/>
      <c r="D8" s="37"/>
      <c r="E8" s="38"/>
      <c r="F8" s="9">
        <f>SUM(F5:F7)</f>
        <v>0</v>
      </c>
      <c r="G8" s="20"/>
      <c r="H8" s="20"/>
      <c r="I8" s="10">
        <f>SUM(I5:I7)</f>
        <v>0</v>
      </c>
      <c r="J8" s="21"/>
    </row>
    <row r="9" spans="1:10" x14ac:dyDescent="0.25">
      <c r="A9" s="22"/>
      <c r="B9" s="23"/>
      <c r="C9" s="22"/>
      <c r="D9" s="24"/>
      <c r="E9" s="22"/>
      <c r="F9" s="22"/>
      <c r="G9" s="22"/>
      <c r="H9" s="22"/>
      <c r="I9" s="22"/>
      <c r="J9" s="25"/>
    </row>
    <row r="10" spans="1:10" ht="63" customHeight="1" x14ac:dyDescent="0.25">
      <c r="A10" s="22"/>
      <c r="B10" s="39" t="s">
        <v>13</v>
      </c>
      <c r="C10" s="39"/>
      <c r="D10" s="39"/>
      <c r="E10" s="39"/>
      <c r="F10" s="39"/>
      <c r="G10" s="39"/>
      <c r="H10" s="39"/>
      <c r="I10" s="22"/>
      <c r="J10" s="25"/>
    </row>
    <row r="11" spans="1:10" x14ac:dyDescent="0.25">
      <c r="A11" s="25"/>
      <c r="B11" s="26"/>
      <c r="C11" s="25"/>
      <c r="D11" s="27"/>
      <c r="E11" s="25"/>
      <c r="F11" s="25"/>
      <c r="G11" s="25"/>
      <c r="H11" s="25"/>
      <c r="I11" s="25"/>
      <c r="J11" s="25"/>
    </row>
    <row r="12" spans="1:10" x14ac:dyDescent="0.25">
      <c r="A12" s="25"/>
      <c r="B12" s="26"/>
      <c r="C12" s="25"/>
      <c r="D12" s="27"/>
      <c r="E12" s="25"/>
      <c r="F12" s="25"/>
      <c r="G12" s="25"/>
      <c r="H12" s="25"/>
      <c r="I12" s="25"/>
      <c r="J12" s="25"/>
    </row>
    <row r="13" spans="1:10" x14ac:dyDescent="0.25">
      <c r="A13" s="25"/>
      <c r="B13" s="26"/>
      <c r="C13" s="25"/>
      <c r="D13" s="27"/>
      <c r="E13" s="25"/>
      <c r="F13" s="25"/>
      <c r="G13" s="25"/>
      <c r="H13" s="25"/>
      <c r="I13" s="25"/>
      <c r="J13" s="25"/>
    </row>
    <row r="14" spans="1:10" x14ac:dyDescent="0.25">
      <c r="A14" s="25"/>
      <c r="B14" s="26"/>
      <c r="C14" s="25"/>
      <c r="D14" s="27"/>
      <c r="E14" s="25"/>
      <c r="F14" s="25"/>
      <c r="G14" s="25"/>
      <c r="H14" s="25"/>
      <c r="I14" s="25"/>
      <c r="J14" s="25"/>
    </row>
    <row r="15" spans="1:10" x14ac:dyDescent="0.25">
      <c r="A15" s="28"/>
      <c r="B15" s="26"/>
      <c r="C15" s="29"/>
      <c r="D15" s="29"/>
      <c r="E15" s="29"/>
      <c r="F15" s="29"/>
      <c r="G15" s="29"/>
      <c r="H15" s="29"/>
      <c r="I15" s="29"/>
      <c r="J15" s="25"/>
    </row>
    <row r="16" spans="1:10" ht="51" x14ac:dyDescent="0.25">
      <c r="A16" s="3" t="s">
        <v>1</v>
      </c>
      <c r="B16" s="4" t="s">
        <v>2</v>
      </c>
      <c r="C16" s="3" t="s">
        <v>7</v>
      </c>
      <c r="D16" s="3" t="s">
        <v>0</v>
      </c>
      <c r="E16" s="5" t="s">
        <v>3</v>
      </c>
      <c r="F16" s="5" t="s">
        <v>4</v>
      </c>
      <c r="G16" s="5" t="s">
        <v>11</v>
      </c>
      <c r="H16" s="5" t="s">
        <v>12</v>
      </c>
      <c r="I16" s="5" t="s">
        <v>5</v>
      </c>
      <c r="J16" s="6" t="s">
        <v>10</v>
      </c>
    </row>
    <row r="17" spans="1:10" x14ac:dyDescent="0.25">
      <c r="A17" s="35" t="s">
        <v>14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x14ac:dyDescent="0.25">
      <c r="A18" s="19">
        <v>1</v>
      </c>
      <c r="B18" s="30" t="s">
        <v>19</v>
      </c>
      <c r="C18" s="3" t="s">
        <v>18</v>
      </c>
      <c r="D18" s="3">
        <v>2</v>
      </c>
      <c r="E18" s="7"/>
      <c r="F18" s="8">
        <f t="shared" ref="F18:F19" si="6">E18*D18</f>
        <v>0</v>
      </c>
      <c r="G18" s="31"/>
      <c r="H18" s="8">
        <f t="shared" ref="H18:H19" si="7">F18*G18</f>
        <v>0</v>
      </c>
      <c r="I18" s="32">
        <f t="shared" ref="I18:I19" si="8">F18+H18</f>
        <v>0</v>
      </c>
      <c r="J18" s="33"/>
    </row>
    <row r="19" spans="1:10" ht="39" thickBot="1" x14ac:dyDescent="0.3">
      <c r="A19" s="19">
        <v>2</v>
      </c>
      <c r="B19" s="30" t="s">
        <v>20</v>
      </c>
      <c r="C19" s="3" t="s">
        <v>18</v>
      </c>
      <c r="D19" s="3">
        <v>1</v>
      </c>
      <c r="E19" s="7"/>
      <c r="F19" s="8">
        <f t="shared" si="6"/>
        <v>0</v>
      </c>
      <c r="G19" s="31"/>
      <c r="H19" s="8">
        <f t="shared" si="7"/>
        <v>0</v>
      </c>
      <c r="I19" s="32">
        <f t="shared" si="8"/>
        <v>0</v>
      </c>
      <c r="J19" s="33"/>
    </row>
    <row r="20" spans="1:10" ht="15.75" thickBot="1" x14ac:dyDescent="0.3">
      <c r="A20" s="19"/>
      <c r="B20" s="36" t="s">
        <v>6</v>
      </c>
      <c r="C20" s="37"/>
      <c r="D20" s="37"/>
      <c r="E20" s="38"/>
      <c r="F20" s="9">
        <f>SUM(F18:F19)</f>
        <v>0</v>
      </c>
      <c r="G20" s="20"/>
      <c r="H20" s="20"/>
      <c r="I20" s="10">
        <f>SUM(I18:I19)</f>
        <v>0</v>
      </c>
      <c r="J20" s="21"/>
    </row>
    <row r="21" spans="1:10" x14ac:dyDescent="0.25">
      <c r="A21" s="22"/>
      <c r="B21" s="23"/>
      <c r="C21" s="22"/>
      <c r="D21" s="24"/>
      <c r="E21" s="22"/>
      <c r="F21" s="22"/>
      <c r="G21" s="22"/>
      <c r="H21" s="22"/>
      <c r="I21" s="22"/>
      <c r="J21" s="25"/>
    </row>
    <row r="22" spans="1:10" ht="65.25" customHeight="1" x14ac:dyDescent="0.25">
      <c r="A22" s="22"/>
      <c r="B22" s="39" t="s">
        <v>13</v>
      </c>
      <c r="C22" s="39"/>
      <c r="D22" s="39"/>
      <c r="E22" s="39"/>
      <c r="F22" s="39"/>
      <c r="G22" s="39"/>
      <c r="H22" s="39"/>
      <c r="I22" s="22"/>
      <c r="J22" s="25"/>
    </row>
    <row r="23" spans="1:10" x14ac:dyDescent="0.25">
      <c r="A23" s="25"/>
      <c r="B23" s="26"/>
      <c r="C23" s="25"/>
      <c r="D23" s="27"/>
      <c r="E23" s="25"/>
      <c r="F23" s="25"/>
      <c r="G23" s="25"/>
      <c r="H23" s="25"/>
      <c r="I23" s="25"/>
      <c r="J23" s="25"/>
    </row>
    <row r="25" spans="1:10" ht="41.25" customHeight="1" x14ac:dyDescent="0.25">
      <c r="B25" s="40" t="s">
        <v>21</v>
      </c>
      <c r="C25" s="40"/>
      <c r="D25" s="40"/>
      <c r="E25" s="40"/>
      <c r="F25" s="40"/>
      <c r="G25" s="40"/>
      <c r="H25" s="40"/>
      <c r="I25" s="40"/>
      <c r="J25" s="40"/>
    </row>
  </sheetData>
  <mergeCells count="8">
    <mergeCell ref="B25:J25"/>
    <mergeCell ref="B20:E20"/>
    <mergeCell ref="B22:H22"/>
    <mergeCell ref="A2:J2"/>
    <mergeCell ref="A4:J4"/>
    <mergeCell ref="B8:E8"/>
    <mergeCell ref="B10:H10"/>
    <mergeCell ref="A17:J17"/>
  </mergeCells>
  <pageMargins left="0.25" right="0.25" top="0.75" bottom="0.75" header="0.3" footer="0.3"/>
  <pageSetup paperSize="9" scale="88" fitToHeight="0" orientation="landscape" r:id="rId1"/>
  <headerFooter>
    <oddHeader>&amp;CUKW/DZP-281-D-48/2023&amp;R&amp;"-,Kursywa"Załącznik nr 2</oddHeader>
    <oddFooter>&amp;CStrona &amp;P z &amp;N</oddFooter>
  </headerFooter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2023-08-10T10:42:52Z</cp:lastPrinted>
  <dcterms:created xsi:type="dcterms:W3CDTF">2019-12-12T12:00:06Z</dcterms:created>
  <dcterms:modified xsi:type="dcterms:W3CDTF">2023-08-10T10:43:22Z</dcterms:modified>
</cp:coreProperties>
</file>