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bieganska\Desktop\poczta 2025\"/>
    </mc:Choice>
  </mc:AlternateContent>
  <xr:revisionPtr revIDLastSave="0" documentId="13_ncr:1_{90BFC9ED-107B-449F-8DC6-1A697575B312}" xr6:coauthVersionLast="47" xr6:coauthVersionMax="47" xr10:uidLastSave="{00000000-0000-0000-0000-000000000000}"/>
  <bookViews>
    <workbookView xWindow="-120" yWindow="-120" windowWidth="29040" windowHeight="15720" xr2:uid="{910A0C79-C51C-4CBE-80DA-FBC18060629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" i="1" l="1"/>
  <c r="Q47" i="1" s="1"/>
  <c r="I46" i="1"/>
  <c r="P46" i="1" s="1"/>
  <c r="Q46" i="1" s="1"/>
  <c r="O43" i="1"/>
  <c r="L43" i="1"/>
  <c r="I43" i="1"/>
  <c r="F43" i="1"/>
  <c r="L42" i="1"/>
  <c r="O41" i="1"/>
  <c r="L41" i="1"/>
  <c r="I41" i="1"/>
  <c r="P41" i="1" s="1"/>
  <c r="Q41" i="1" s="1"/>
  <c r="F41" i="1"/>
  <c r="O40" i="1"/>
  <c r="P40" i="1" s="1"/>
  <c r="Q40" i="1" s="1"/>
  <c r="L40" i="1"/>
  <c r="I40" i="1"/>
  <c r="F40" i="1"/>
  <c r="O39" i="1"/>
  <c r="P39" i="1" s="1"/>
  <c r="Q39" i="1" s="1"/>
  <c r="L39" i="1"/>
  <c r="I39" i="1"/>
  <c r="F39" i="1"/>
  <c r="P38" i="1"/>
  <c r="Q38" i="1" s="1"/>
  <c r="O38" i="1"/>
  <c r="L38" i="1"/>
  <c r="I38" i="1"/>
  <c r="F38" i="1"/>
  <c r="O37" i="1"/>
  <c r="L37" i="1"/>
  <c r="I37" i="1"/>
  <c r="P37" i="1" s="1"/>
  <c r="Q37" i="1" s="1"/>
  <c r="F37" i="1"/>
  <c r="O36" i="1"/>
  <c r="L36" i="1"/>
  <c r="I36" i="1"/>
  <c r="P36" i="1" s="1"/>
  <c r="Q36" i="1" s="1"/>
  <c r="O33" i="1"/>
  <c r="L33" i="1"/>
  <c r="I33" i="1"/>
  <c r="P33" i="1" s="1"/>
  <c r="Q33" i="1" s="1"/>
  <c r="F33" i="1"/>
  <c r="O32" i="1"/>
  <c r="L32" i="1"/>
  <c r="I32" i="1"/>
  <c r="P32" i="1" s="1"/>
  <c r="Q32" i="1" s="1"/>
  <c r="F32" i="1"/>
  <c r="O31" i="1"/>
  <c r="P31" i="1" s="1"/>
  <c r="Q31" i="1" s="1"/>
  <c r="L31" i="1"/>
  <c r="I31" i="1"/>
  <c r="F31" i="1"/>
  <c r="P30" i="1"/>
  <c r="Q30" i="1" s="1"/>
  <c r="O30" i="1"/>
  <c r="L30" i="1"/>
  <c r="I30" i="1"/>
  <c r="F30" i="1"/>
  <c r="O29" i="1"/>
  <c r="L29" i="1"/>
  <c r="I29" i="1"/>
  <c r="F29" i="1"/>
  <c r="O28" i="1"/>
  <c r="L28" i="1"/>
  <c r="I28" i="1"/>
  <c r="P28" i="1" s="1"/>
  <c r="Q28" i="1" s="1"/>
  <c r="F28" i="1"/>
  <c r="O26" i="1"/>
  <c r="P26" i="1" s="1"/>
  <c r="Q26" i="1" s="1"/>
  <c r="L26" i="1"/>
  <c r="O25" i="1"/>
  <c r="L25" i="1"/>
  <c r="I25" i="1"/>
  <c r="L24" i="1"/>
  <c r="O23" i="1"/>
  <c r="L23" i="1"/>
  <c r="I23" i="1"/>
  <c r="O22" i="1"/>
  <c r="L22" i="1"/>
  <c r="I22" i="1"/>
  <c r="O21" i="1"/>
  <c r="L21" i="1"/>
  <c r="I21" i="1"/>
  <c r="P21" i="1" s="1"/>
  <c r="Q21" i="1" s="1"/>
  <c r="O19" i="1"/>
  <c r="L19" i="1"/>
  <c r="I19" i="1"/>
  <c r="P19" i="1" s="1"/>
  <c r="Q19" i="1" s="1"/>
  <c r="O18" i="1"/>
  <c r="L18" i="1"/>
  <c r="I18" i="1"/>
  <c r="O17" i="1"/>
  <c r="L17" i="1"/>
  <c r="I17" i="1"/>
  <c r="O14" i="1"/>
  <c r="L14" i="1"/>
  <c r="I14" i="1"/>
  <c r="P14" i="1" s="1"/>
  <c r="Q14" i="1" s="1"/>
  <c r="F14" i="1"/>
  <c r="O13" i="1"/>
  <c r="L13" i="1"/>
  <c r="I13" i="1"/>
  <c r="P13" i="1" s="1"/>
  <c r="Q13" i="1" s="1"/>
  <c r="F13" i="1"/>
  <c r="O12" i="1"/>
  <c r="L12" i="1"/>
  <c r="I12" i="1"/>
  <c r="P12" i="1" s="1"/>
  <c r="Q12" i="1" s="1"/>
  <c r="F12" i="1"/>
  <c r="O10" i="1"/>
  <c r="L10" i="1"/>
  <c r="I10" i="1"/>
  <c r="F10" i="1"/>
  <c r="O9" i="1"/>
  <c r="L9" i="1"/>
  <c r="I9" i="1"/>
  <c r="F9" i="1"/>
  <c r="O8" i="1"/>
  <c r="O44" i="1" s="1"/>
  <c r="O48" i="1" s="1"/>
  <c r="L8" i="1"/>
  <c r="L44" i="1" s="1"/>
  <c r="L48" i="1" s="1"/>
  <c r="I8" i="1"/>
  <c r="F8" i="1"/>
  <c r="P18" i="1" l="1"/>
  <c r="Q18" i="1" s="1"/>
  <c r="P23" i="1"/>
  <c r="Q23" i="1" s="1"/>
  <c r="P25" i="1"/>
  <c r="Q25" i="1" s="1"/>
  <c r="P29" i="1"/>
  <c r="Q29" i="1" s="1"/>
  <c r="P17" i="1"/>
  <c r="Q17" i="1" s="1"/>
  <c r="P22" i="1"/>
  <c r="Q22" i="1" s="1"/>
  <c r="P43" i="1"/>
  <c r="Q43" i="1" s="1"/>
  <c r="P8" i="1"/>
  <c r="Q8" i="1" s="1"/>
  <c r="P9" i="1"/>
  <c r="Q9" i="1" s="1"/>
  <c r="P10" i="1"/>
  <c r="Q10" i="1" s="1"/>
  <c r="F44" i="1"/>
  <c r="F48" i="1" s="1"/>
  <c r="I44" i="1"/>
  <c r="I48" i="1" s="1"/>
  <c r="Q44" i="1" l="1"/>
  <c r="Q48" i="1" s="1"/>
  <c r="P44" i="1"/>
  <c r="P48" i="1" s="1"/>
</calcChain>
</file>

<file path=xl/sharedStrings.xml><?xml version="1.0" encoding="utf-8"?>
<sst xmlns="http://schemas.openxmlformats.org/spreadsheetml/2006/main" count="70" uniqueCount="46">
  <si>
    <t>ZBIORCZE  ZESTAWIENIE  CENOWE</t>
  </si>
  <si>
    <t>Załącznik nr….....</t>
  </si>
  <si>
    <t>Lp.</t>
  </si>
  <si>
    <t>Rodzaj przesyłek</t>
  </si>
  <si>
    <t>format przesyłek</t>
  </si>
  <si>
    <t>Średnia ilość w skali miesiąca przesyłek zamiejscowych (sztuki)</t>
  </si>
  <si>
    <t>cena jednostkowa netto</t>
  </si>
  <si>
    <t>Wartość netto (4x5)</t>
  </si>
  <si>
    <t>Cena jednostkowa brutto</t>
  </si>
  <si>
    <t>stawka podatku VAT %</t>
  </si>
  <si>
    <t>Wartość brutto(4x7)</t>
  </si>
  <si>
    <t>Średnia ilość w skali miesiąca przesyłek na terenie miasta Goleniów (sztuki)</t>
  </si>
  <si>
    <t>Cena jednostkowa netto</t>
  </si>
  <si>
    <t>Wartość netto (10x11)</t>
  </si>
  <si>
    <t>Wartość brutto (10x13)</t>
  </si>
  <si>
    <t>Razem wartość brutto (9+15)</t>
  </si>
  <si>
    <t>Wartość brutto x 24 miesiące  (16x24 m-ce)</t>
  </si>
  <si>
    <t>I</t>
  </si>
  <si>
    <t>OBRÓT KRAJOWY</t>
  </si>
  <si>
    <t>a</t>
  </si>
  <si>
    <t>przesyłki zwykłe</t>
  </si>
  <si>
    <t>EKONOMICZNE</t>
  </si>
  <si>
    <t>Format S do 500g</t>
  </si>
  <si>
    <t>Format M do 1 000g</t>
  </si>
  <si>
    <t>Format L do 2 000g</t>
  </si>
  <si>
    <t>PRIORYTETOWE</t>
  </si>
  <si>
    <t>b</t>
  </si>
  <si>
    <t>przesyłki polecone</t>
  </si>
  <si>
    <t>c</t>
  </si>
  <si>
    <t>potwierdzenie odbioru</t>
  </si>
  <si>
    <t>do krajowych usług</t>
  </si>
  <si>
    <t>II</t>
  </si>
  <si>
    <t>OBRÓT ZAGRANICZNY strefa A</t>
  </si>
  <si>
    <t>do  50 g</t>
  </si>
  <si>
    <t>ponad 50g do 100 g</t>
  </si>
  <si>
    <t>ponad 100g do 350 g</t>
  </si>
  <si>
    <t>ponad 350g do 500g</t>
  </si>
  <si>
    <t>ponad 500g do 1 000g</t>
  </si>
  <si>
    <t>ponad 1 000g do 2 000 g</t>
  </si>
  <si>
    <t>do 50 g</t>
  </si>
  <si>
    <t>ponad 50 do 100g</t>
  </si>
  <si>
    <t>do zagranicznych usług</t>
  </si>
  <si>
    <t>RAZEM usługi</t>
  </si>
  <si>
    <t>III Odbiór przesyłek z siedziby Zamawiającego</t>
  </si>
  <si>
    <t>5x w tygodniu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</si>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</sst>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4" borderId="7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0" fillId="0" borderId="12" xfId="0" applyBorder="1"/>
    <xf numFmtId="0" fontId="2" fillId="5" borderId="13" xfId="0" applyFont="1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0" fillId="0" borderId="13" xfId="0" applyBorder="1"/>
    <xf numFmtId="164" fontId="0" fillId="0" borderId="13" xfId="0" applyNumberFormat="1" applyBorder="1"/>
    <xf numFmtId="164" fontId="0" fillId="2" borderId="13" xfId="0" applyNumberFormat="1" applyFill="1" applyBorder="1"/>
    <xf numFmtId="164" fontId="0" fillId="0" borderId="14" xfId="0" applyNumberFormat="1" applyBorder="1"/>
    <xf numFmtId="164" fontId="0" fillId="2" borderId="14" xfId="0" applyNumberFormat="1" applyFill="1" applyBorder="1"/>
    <xf numFmtId="164" fontId="0" fillId="0" borderId="15" xfId="0" applyNumberFormat="1" applyBorder="1"/>
    <xf numFmtId="164" fontId="0" fillId="5" borderId="13" xfId="0" applyNumberFormat="1" applyFill="1" applyBorder="1"/>
    <xf numFmtId="0" fontId="0" fillId="0" borderId="14" xfId="0" applyBorder="1"/>
    <xf numFmtId="0" fontId="1" fillId="3" borderId="12" xfId="0" applyFont="1" applyFill="1" applyBorder="1"/>
    <xf numFmtId="0" fontId="1" fillId="3" borderId="13" xfId="0" applyFont="1" applyFill="1" applyBorder="1"/>
    <xf numFmtId="0" fontId="0" fillId="3" borderId="13" xfId="0" applyFill="1" applyBorder="1"/>
    <xf numFmtId="164" fontId="0" fillId="3" borderId="13" xfId="0" applyNumberFormat="1" applyFill="1" applyBorder="1"/>
    <xf numFmtId="0" fontId="0" fillId="3" borderId="14" xfId="0" applyFill="1" applyBorder="1"/>
    <xf numFmtId="0" fontId="0" fillId="3" borderId="12" xfId="0" applyFill="1" applyBorder="1"/>
    <xf numFmtId="0" fontId="1" fillId="0" borderId="12" xfId="0" applyFont="1" applyBorder="1"/>
    <xf numFmtId="0" fontId="1" fillId="0" borderId="13" xfId="0" applyFont="1" applyBorder="1"/>
    <xf numFmtId="0" fontId="0" fillId="4" borderId="12" xfId="0" applyFill="1" applyBorder="1"/>
    <xf numFmtId="0" fontId="2" fillId="4" borderId="13" xfId="0" applyFont="1" applyFill="1" applyBorder="1"/>
    <xf numFmtId="0" fontId="0" fillId="4" borderId="13" xfId="0" applyFill="1" applyBorder="1"/>
    <xf numFmtId="164" fontId="0" fillId="4" borderId="13" xfId="0" applyNumberFormat="1" applyFill="1" applyBorder="1"/>
    <xf numFmtId="164" fontId="0" fillId="4" borderId="14" xfId="0" applyNumberFormat="1" applyFill="1" applyBorder="1"/>
    <xf numFmtId="0" fontId="0" fillId="0" borderId="16" xfId="0" applyBorder="1"/>
    <xf numFmtId="0" fontId="0" fillId="0" borderId="17" xfId="0" applyBorder="1"/>
    <xf numFmtId="164" fontId="0" fillId="0" borderId="17" xfId="0" applyNumberFormat="1" applyBorder="1"/>
    <xf numFmtId="164" fontId="0" fillId="2" borderId="17" xfId="0" applyNumberFormat="1" applyFill="1" applyBorder="1"/>
    <xf numFmtId="164" fontId="0" fillId="0" borderId="18" xfId="0" applyNumberFormat="1" applyBorder="1"/>
    <xf numFmtId="164" fontId="0" fillId="2" borderId="18" xfId="0" applyNumberFormat="1" applyFill="1" applyBorder="1"/>
    <xf numFmtId="164" fontId="0" fillId="0" borderId="19" xfId="0" applyNumberForma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164" fontId="1" fillId="0" borderId="2" xfId="0" applyNumberFormat="1" applyFont="1" applyBorder="1"/>
    <xf numFmtId="164" fontId="1" fillId="2" borderId="2" xfId="0" applyNumberFormat="1" applyFont="1" applyFill="1" applyBorder="1"/>
    <xf numFmtId="0" fontId="1" fillId="5" borderId="5" xfId="0" applyFont="1" applyFill="1" applyBorder="1"/>
    <xf numFmtId="0" fontId="1" fillId="5" borderId="6" xfId="0" applyFont="1" applyFill="1" applyBorder="1"/>
    <xf numFmtId="0" fontId="0" fillId="5" borderId="6" xfId="0" applyFill="1" applyBorder="1"/>
    <xf numFmtId="0" fontId="0" fillId="5" borderId="20" xfId="0" applyFill="1" applyBorder="1"/>
    <xf numFmtId="9" fontId="0" fillId="0" borderId="13" xfId="0" applyNumberFormat="1" applyBorder="1" applyAlignment="1">
      <alignment horizontal="center"/>
    </xf>
    <xf numFmtId="0" fontId="0" fillId="2" borderId="14" xfId="0" applyFill="1" applyBorder="1"/>
    <xf numFmtId="0" fontId="0" fillId="2" borderId="17" xfId="0" applyFill="1" applyBorder="1"/>
    <xf numFmtId="0" fontId="0" fillId="0" borderId="18" xfId="0" applyBorder="1"/>
    <xf numFmtId="0" fontId="0" fillId="2" borderId="18" xfId="0" applyFill="1" applyBorder="1"/>
    <xf numFmtId="164" fontId="3" fillId="0" borderId="2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D5A35-5ED9-47BD-A782-09F2B545CF5E}">
  <dimension ref="A1:Q48"/>
  <sheetViews>
    <sheetView tabSelected="1" topLeftCell="A4" workbookViewId="0">
      <selection activeCell="D15" sqref="D15"/>
    </sheetView>
  </sheetViews>
  <sheetFormatPr defaultRowHeight="15" x14ac:dyDescent="0.25"/>
  <cols>
    <col min="1" max="1" width="7" customWidth="1"/>
    <col min="2" max="2" width="16.5703125" customWidth="1"/>
    <col min="3" max="3" width="17.140625" customWidth="1"/>
    <col min="4" max="4" width="15" customWidth="1"/>
    <col min="5" max="5" width="11" customWidth="1"/>
    <col min="6" max="6" width="10.5703125" customWidth="1"/>
    <col min="7" max="7" width="12.28515625" customWidth="1"/>
    <col min="8" max="8" width="11.42578125" customWidth="1"/>
    <col min="9" max="9" width="13" customWidth="1"/>
    <col min="10" max="10" width="14.42578125" customWidth="1"/>
    <col min="11" max="11" width="12.5703125" customWidth="1"/>
    <col min="12" max="12" width="11.140625" customWidth="1"/>
    <col min="13" max="13" width="11.42578125" customWidth="1"/>
    <col min="14" max="14" width="11.7109375" customWidth="1"/>
    <col min="15" max="15" width="12.5703125" customWidth="1"/>
    <col min="16" max="16" width="12" customWidth="1"/>
    <col min="17" max="17" width="13.140625" customWidth="1"/>
  </cols>
  <sheetData>
    <row r="1" spans="1:17" x14ac:dyDescent="0.25">
      <c r="D1" s="1" t="s">
        <v>0</v>
      </c>
      <c r="E1" s="1"/>
      <c r="F1" s="1"/>
      <c r="P1" t="s">
        <v>1</v>
      </c>
    </row>
    <row r="2" spans="1:17" ht="15.75" thickBot="1" x14ac:dyDescent="0.3"/>
    <row r="3" spans="1:17" ht="91.5" customHeight="1" thickBot="1" x14ac:dyDescent="0.3">
      <c r="A3" s="2" t="s">
        <v>2</v>
      </c>
      <c r="B3" s="3" t="s">
        <v>3</v>
      </c>
      <c r="C3" s="3" t="s">
        <v>4</v>
      </c>
      <c r="D3" s="4" t="s">
        <v>5</v>
      </c>
      <c r="E3" s="4" t="s">
        <v>6</v>
      </c>
      <c r="F3" s="5" t="s">
        <v>7</v>
      </c>
      <c r="G3" s="4" t="s">
        <v>8</v>
      </c>
      <c r="H3" s="5" t="s">
        <v>9</v>
      </c>
      <c r="I3" s="6" t="s">
        <v>10</v>
      </c>
      <c r="J3" s="4" t="s">
        <v>11</v>
      </c>
      <c r="K3" s="4" t="s">
        <v>12</v>
      </c>
      <c r="L3" s="5" t="s">
        <v>13</v>
      </c>
      <c r="M3" s="4" t="s">
        <v>8</v>
      </c>
      <c r="N3" s="5" t="s">
        <v>9</v>
      </c>
      <c r="O3" s="7" t="s">
        <v>14</v>
      </c>
      <c r="P3" s="4" t="s">
        <v>15</v>
      </c>
      <c r="Q3" s="8" t="s">
        <v>16</v>
      </c>
    </row>
    <row r="4" spans="1:17" ht="15.75" thickBot="1" x14ac:dyDescent="0.3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1">
        <v>9</v>
      </c>
      <c r="J4" s="10">
        <v>10</v>
      </c>
      <c r="K4" s="10">
        <v>11</v>
      </c>
      <c r="L4" s="10">
        <v>12</v>
      </c>
      <c r="M4" s="10">
        <v>13</v>
      </c>
      <c r="N4" s="12">
        <v>14</v>
      </c>
      <c r="O4" s="13">
        <v>15</v>
      </c>
      <c r="P4" s="10">
        <v>16</v>
      </c>
      <c r="Q4" s="14">
        <v>17</v>
      </c>
    </row>
    <row r="5" spans="1:17" x14ac:dyDescent="0.25">
      <c r="A5" s="15" t="s">
        <v>17</v>
      </c>
      <c r="B5" s="16" t="s">
        <v>18</v>
      </c>
      <c r="C5" s="16"/>
      <c r="D5" s="16"/>
      <c r="E5" s="16"/>
      <c r="F5" s="16"/>
      <c r="G5" s="16"/>
      <c r="H5" s="16"/>
      <c r="I5" s="17"/>
      <c r="J5" s="16"/>
      <c r="K5" s="16"/>
      <c r="L5" s="16"/>
      <c r="M5" s="16"/>
      <c r="N5" s="16"/>
      <c r="O5" s="17"/>
      <c r="P5" s="16"/>
      <c r="Q5" s="18"/>
    </row>
    <row r="6" spans="1:17" x14ac:dyDescent="0.25">
      <c r="A6" s="19" t="s">
        <v>19</v>
      </c>
      <c r="B6" s="20" t="s">
        <v>20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1"/>
      <c r="O6" s="21"/>
      <c r="P6" s="21"/>
      <c r="Q6" s="22"/>
    </row>
    <row r="7" spans="1:17" x14ac:dyDescent="0.25">
      <c r="A7" s="23"/>
      <c r="B7" s="24" t="s">
        <v>21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6"/>
      <c r="O7" s="26"/>
      <c r="P7" s="26"/>
      <c r="Q7" s="27"/>
    </row>
    <row r="8" spans="1:17" x14ac:dyDescent="0.25">
      <c r="A8" s="23"/>
      <c r="B8" s="28"/>
      <c r="C8" s="28" t="s">
        <v>22</v>
      </c>
      <c r="D8" s="28">
        <v>39</v>
      </c>
      <c r="E8" s="29"/>
      <c r="F8" s="29">
        <f t="shared" ref="F8:F14" si="0">D8*E8</f>
        <v>0</v>
      </c>
      <c r="G8" s="29"/>
      <c r="H8" s="29"/>
      <c r="I8" s="30">
        <f>D8*G8</f>
        <v>0</v>
      </c>
      <c r="J8" s="28">
        <v>23</v>
      </c>
      <c r="K8" s="29"/>
      <c r="L8" s="29">
        <f t="shared" ref="L8:L43" si="1">J8*K8</f>
        <v>0</v>
      </c>
      <c r="M8" s="29"/>
      <c r="N8" s="31"/>
      <c r="O8" s="32">
        <f>J8*M8</f>
        <v>0</v>
      </c>
      <c r="P8" s="29">
        <f>I8+O8</f>
        <v>0</v>
      </c>
      <c r="Q8" s="33">
        <f>P8*24</f>
        <v>0</v>
      </c>
    </row>
    <row r="9" spans="1:17" x14ac:dyDescent="0.25">
      <c r="A9" s="23"/>
      <c r="B9" s="28"/>
      <c r="C9" s="28" t="s">
        <v>23</v>
      </c>
      <c r="D9" s="28">
        <v>3</v>
      </c>
      <c r="E9" s="29"/>
      <c r="F9" s="29">
        <f t="shared" si="0"/>
        <v>0</v>
      </c>
      <c r="G9" s="29"/>
      <c r="H9" s="29"/>
      <c r="I9" s="30">
        <f t="shared" ref="I9:I43" si="2">D9*G9</f>
        <v>0</v>
      </c>
      <c r="J9" s="28">
        <v>2</v>
      </c>
      <c r="K9" s="29"/>
      <c r="L9" s="29">
        <f t="shared" si="1"/>
        <v>0</v>
      </c>
      <c r="M9" s="29"/>
      <c r="N9" s="31"/>
      <c r="O9" s="32">
        <f>J9*M9</f>
        <v>0</v>
      </c>
      <c r="P9" s="29">
        <f t="shared" ref="P9:P10" si="3">I9+O9</f>
        <v>0</v>
      </c>
      <c r="Q9" s="33">
        <f t="shared" ref="Q9:Q10" si="4">P9*24</f>
        <v>0</v>
      </c>
    </row>
    <row r="10" spans="1:17" x14ac:dyDescent="0.25">
      <c r="A10" s="23"/>
      <c r="B10" s="28"/>
      <c r="C10" s="28" t="s">
        <v>24</v>
      </c>
      <c r="D10" s="28">
        <v>1</v>
      </c>
      <c r="E10" s="29"/>
      <c r="F10" s="29">
        <f t="shared" si="0"/>
        <v>0</v>
      </c>
      <c r="G10" s="29"/>
      <c r="H10" s="29"/>
      <c r="I10" s="30">
        <f t="shared" si="2"/>
        <v>0</v>
      </c>
      <c r="J10" s="28">
        <v>1</v>
      </c>
      <c r="K10" s="29"/>
      <c r="L10" s="29">
        <f t="shared" si="1"/>
        <v>0</v>
      </c>
      <c r="M10" s="29"/>
      <c r="N10" s="31"/>
      <c r="O10" s="32">
        <f>J10*M10</f>
        <v>0</v>
      </c>
      <c r="P10" s="29">
        <f t="shared" si="3"/>
        <v>0</v>
      </c>
      <c r="Q10" s="33">
        <f t="shared" si="4"/>
        <v>0</v>
      </c>
    </row>
    <row r="11" spans="1:17" x14ac:dyDescent="0.25">
      <c r="A11" s="23"/>
      <c r="B11" s="24" t="s">
        <v>25</v>
      </c>
      <c r="C11" s="25"/>
      <c r="D11" s="25"/>
      <c r="E11" s="34"/>
      <c r="F11" s="34"/>
      <c r="G11" s="34"/>
      <c r="H11" s="34"/>
      <c r="I11" s="34"/>
      <c r="J11" s="25"/>
      <c r="K11" s="25"/>
      <c r="L11" s="25"/>
      <c r="M11" s="25"/>
      <c r="N11" s="26"/>
      <c r="O11" s="26"/>
      <c r="P11" s="26"/>
      <c r="Q11" s="27"/>
    </row>
    <row r="12" spans="1:17" x14ac:dyDescent="0.25">
      <c r="A12" s="23"/>
      <c r="B12" s="28"/>
      <c r="C12" s="28" t="s">
        <v>22</v>
      </c>
      <c r="D12" s="28">
        <v>3</v>
      </c>
      <c r="E12" s="29"/>
      <c r="F12" s="29">
        <f t="shared" si="0"/>
        <v>0</v>
      </c>
      <c r="G12" s="29"/>
      <c r="H12" s="29"/>
      <c r="I12" s="30">
        <f t="shared" si="2"/>
        <v>0</v>
      </c>
      <c r="J12" s="28"/>
      <c r="K12" s="28"/>
      <c r="L12" s="29">
        <f t="shared" si="1"/>
        <v>0</v>
      </c>
      <c r="M12" s="28"/>
      <c r="N12" s="35"/>
      <c r="O12" s="32">
        <f t="shared" ref="O12:O43" si="5">J12*M12</f>
        <v>0</v>
      </c>
      <c r="P12" s="29">
        <f>I12+O12</f>
        <v>0</v>
      </c>
      <c r="Q12" s="33">
        <f>P12*24</f>
        <v>0</v>
      </c>
    </row>
    <row r="13" spans="1:17" x14ac:dyDescent="0.25">
      <c r="A13" s="23"/>
      <c r="B13" s="28"/>
      <c r="C13" s="28" t="s">
        <v>23</v>
      </c>
      <c r="D13" s="28">
        <v>1</v>
      </c>
      <c r="E13" s="29"/>
      <c r="F13" s="29">
        <f t="shared" si="0"/>
        <v>0</v>
      </c>
      <c r="G13" s="29"/>
      <c r="H13" s="29"/>
      <c r="I13" s="30">
        <f t="shared" si="2"/>
        <v>0</v>
      </c>
      <c r="J13" s="28"/>
      <c r="K13" s="28"/>
      <c r="L13" s="29">
        <f t="shared" si="1"/>
        <v>0</v>
      </c>
      <c r="M13" s="28"/>
      <c r="N13" s="35"/>
      <c r="O13" s="32">
        <f t="shared" si="5"/>
        <v>0</v>
      </c>
      <c r="P13" s="29">
        <f t="shared" ref="P13:P47" si="6">I13+O13</f>
        <v>0</v>
      </c>
      <c r="Q13" s="33">
        <f t="shared" ref="Q13:Q46" si="7">P13*24</f>
        <v>0</v>
      </c>
    </row>
    <row r="14" spans="1:17" x14ac:dyDescent="0.25">
      <c r="A14" s="23"/>
      <c r="B14" s="28"/>
      <c r="C14" s="28" t="s">
        <v>24</v>
      </c>
      <c r="D14" s="28">
        <v>1</v>
      </c>
      <c r="E14" s="29"/>
      <c r="F14" s="29">
        <f t="shared" si="0"/>
        <v>0</v>
      </c>
      <c r="G14" s="29"/>
      <c r="H14" s="29"/>
      <c r="I14" s="30">
        <f t="shared" si="2"/>
        <v>0</v>
      </c>
      <c r="J14" s="28"/>
      <c r="K14" s="28"/>
      <c r="L14" s="29">
        <f t="shared" si="1"/>
        <v>0</v>
      </c>
      <c r="M14" s="28"/>
      <c r="N14" s="35"/>
      <c r="O14" s="32">
        <f t="shared" si="5"/>
        <v>0</v>
      </c>
      <c r="P14" s="29">
        <f t="shared" si="6"/>
        <v>0</v>
      </c>
      <c r="Q14" s="33">
        <f t="shared" si="7"/>
        <v>0</v>
      </c>
    </row>
    <row r="15" spans="1:17" x14ac:dyDescent="0.25">
      <c r="A15" s="36" t="s">
        <v>26</v>
      </c>
      <c r="B15" s="37" t="s">
        <v>27</v>
      </c>
      <c r="C15" s="38"/>
      <c r="D15" s="38"/>
      <c r="E15" s="39"/>
      <c r="F15" s="39"/>
      <c r="G15" s="39"/>
      <c r="H15" s="39"/>
      <c r="I15" s="39"/>
      <c r="J15" s="38"/>
      <c r="K15" s="38"/>
      <c r="L15" s="29"/>
      <c r="M15" s="38"/>
      <c r="N15" s="40"/>
      <c r="O15" s="40"/>
      <c r="P15" s="40"/>
      <c r="Q15" s="40"/>
    </row>
    <row r="16" spans="1:17" x14ac:dyDescent="0.25">
      <c r="A16" s="23"/>
      <c r="B16" s="24" t="s">
        <v>21</v>
      </c>
      <c r="C16" s="25"/>
      <c r="D16" s="25"/>
      <c r="E16" s="34"/>
      <c r="F16" s="34"/>
      <c r="G16" s="34"/>
      <c r="H16" s="34"/>
      <c r="I16" s="34"/>
      <c r="J16" s="25"/>
      <c r="K16" s="25"/>
      <c r="L16" s="25"/>
      <c r="M16" s="25"/>
      <c r="N16" s="26"/>
      <c r="O16" s="26"/>
      <c r="P16" s="26"/>
      <c r="Q16" s="26"/>
    </row>
    <row r="17" spans="1:17" x14ac:dyDescent="0.25">
      <c r="A17" s="23"/>
      <c r="B17" s="28"/>
      <c r="C17" s="28" t="s">
        <v>22</v>
      </c>
      <c r="D17" s="28">
        <v>2301</v>
      </c>
      <c r="E17" s="29"/>
      <c r="F17" s="29"/>
      <c r="G17" s="29"/>
      <c r="H17" s="29"/>
      <c r="I17" s="30">
        <f t="shared" si="2"/>
        <v>0</v>
      </c>
      <c r="J17" s="28"/>
      <c r="K17" s="28"/>
      <c r="L17" s="29">
        <f t="shared" si="1"/>
        <v>0</v>
      </c>
      <c r="M17" s="28"/>
      <c r="N17" s="35"/>
      <c r="O17" s="32">
        <f t="shared" si="5"/>
        <v>0</v>
      </c>
      <c r="P17" s="29">
        <f t="shared" si="6"/>
        <v>0</v>
      </c>
      <c r="Q17" s="33">
        <f t="shared" si="7"/>
        <v>0</v>
      </c>
    </row>
    <row r="18" spans="1:17" x14ac:dyDescent="0.25">
      <c r="A18" s="23"/>
      <c r="B18" s="28"/>
      <c r="C18" s="28" t="s">
        <v>23</v>
      </c>
      <c r="D18" s="28">
        <v>88</v>
      </c>
      <c r="E18" s="29"/>
      <c r="F18" s="29"/>
      <c r="G18" s="29"/>
      <c r="H18" s="29"/>
      <c r="I18" s="30">
        <f t="shared" si="2"/>
        <v>0</v>
      </c>
      <c r="J18" s="28"/>
      <c r="K18" s="28"/>
      <c r="L18" s="29">
        <f t="shared" si="1"/>
        <v>0</v>
      </c>
      <c r="M18" s="28"/>
      <c r="N18" s="35"/>
      <c r="O18" s="32">
        <f t="shared" si="5"/>
        <v>0</v>
      </c>
      <c r="P18" s="29">
        <f t="shared" si="6"/>
        <v>0</v>
      </c>
      <c r="Q18" s="33">
        <f t="shared" si="7"/>
        <v>0</v>
      </c>
    </row>
    <row r="19" spans="1:17" x14ac:dyDescent="0.25">
      <c r="A19" s="23"/>
      <c r="B19" s="28"/>
      <c r="C19" s="28" t="s">
        <v>24</v>
      </c>
      <c r="D19" s="28">
        <v>39</v>
      </c>
      <c r="E19" s="29"/>
      <c r="F19" s="29"/>
      <c r="G19" s="29"/>
      <c r="H19" s="29"/>
      <c r="I19" s="30">
        <f t="shared" si="2"/>
        <v>0</v>
      </c>
      <c r="J19" s="28"/>
      <c r="K19" s="28"/>
      <c r="L19" s="29">
        <f t="shared" si="1"/>
        <v>0</v>
      </c>
      <c r="M19" s="28"/>
      <c r="N19" s="35"/>
      <c r="O19" s="32">
        <f t="shared" si="5"/>
        <v>0</v>
      </c>
      <c r="P19" s="29">
        <f t="shared" si="6"/>
        <v>0</v>
      </c>
      <c r="Q19" s="33">
        <f t="shared" si="7"/>
        <v>0</v>
      </c>
    </row>
    <row r="20" spans="1:17" x14ac:dyDescent="0.25">
      <c r="A20" s="23"/>
      <c r="B20" s="24" t="s">
        <v>25</v>
      </c>
      <c r="C20" s="25"/>
      <c r="D20" s="25"/>
      <c r="E20" s="34"/>
      <c r="F20" s="34"/>
      <c r="G20" s="34"/>
      <c r="H20" s="34"/>
      <c r="I20" s="34"/>
      <c r="J20" s="25"/>
      <c r="K20" s="25"/>
      <c r="L20" s="25"/>
      <c r="M20" s="25"/>
      <c r="N20" s="26"/>
      <c r="O20" s="26"/>
      <c r="P20" s="26"/>
      <c r="Q20" s="26"/>
    </row>
    <row r="21" spans="1:17" x14ac:dyDescent="0.25">
      <c r="A21" s="23"/>
      <c r="B21" s="28"/>
      <c r="C21" s="28" t="s">
        <v>22</v>
      </c>
      <c r="D21" s="28">
        <v>5</v>
      </c>
      <c r="E21" s="29"/>
      <c r="F21" s="29"/>
      <c r="G21" s="29"/>
      <c r="H21" s="29"/>
      <c r="I21" s="30">
        <f t="shared" si="2"/>
        <v>0</v>
      </c>
      <c r="J21" s="28"/>
      <c r="K21" s="28"/>
      <c r="L21" s="29">
        <f t="shared" si="1"/>
        <v>0</v>
      </c>
      <c r="M21" s="28"/>
      <c r="N21" s="35"/>
      <c r="O21" s="32">
        <f t="shared" si="5"/>
        <v>0</v>
      </c>
      <c r="P21" s="29">
        <f t="shared" si="6"/>
        <v>0</v>
      </c>
      <c r="Q21" s="33">
        <f t="shared" si="7"/>
        <v>0</v>
      </c>
    </row>
    <row r="22" spans="1:17" x14ac:dyDescent="0.25">
      <c r="A22" s="23"/>
      <c r="B22" s="28"/>
      <c r="C22" s="28" t="s">
        <v>23</v>
      </c>
      <c r="D22" s="28">
        <v>1</v>
      </c>
      <c r="E22" s="29"/>
      <c r="F22" s="29"/>
      <c r="G22" s="29"/>
      <c r="H22" s="29"/>
      <c r="I22" s="30">
        <f t="shared" si="2"/>
        <v>0</v>
      </c>
      <c r="J22" s="28"/>
      <c r="K22" s="28"/>
      <c r="L22" s="29">
        <f t="shared" si="1"/>
        <v>0</v>
      </c>
      <c r="M22" s="28"/>
      <c r="N22" s="35"/>
      <c r="O22" s="32">
        <f t="shared" si="5"/>
        <v>0</v>
      </c>
      <c r="P22" s="29">
        <f t="shared" si="6"/>
        <v>0</v>
      </c>
      <c r="Q22" s="33">
        <f t="shared" si="7"/>
        <v>0</v>
      </c>
    </row>
    <row r="23" spans="1:17" x14ac:dyDescent="0.25">
      <c r="A23" s="23"/>
      <c r="B23" s="28"/>
      <c r="C23" s="28" t="s">
        <v>24</v>
      </c>
      <c r="D23" s="28">
        <v>1</v>
      </c>
      <c r="E23" s="29"/>
      <c r="F23" s="29"/>
      <c r="G23" s="29"/>
      <c r="H23" s="29"/>
      <c r="I23" s="30">
        <f t="shared" si="2"/>
        <v>0</v>
      </c>
      <c r="J23" s="28"/>
      <c r="K23" s="28"/>
      <c r="L23" s="29">
        <f t="shared" si="1"/>
        <v>0</v>
      </c>
      <c r="M23" s="28"/>
      <c r="N23" s="35"/>
      <c r="O23" s="32">
        <f t="shared" si="5"/>
        <v>0</v>
      </c>
      <c r="P23" s="29">
        <f t="shared" si="6"/>
        <v>0</v>
      </c>
      <c r="Q23" s="33">
        <f t="shared" si="7"/>
        <v>0</v>
      </c>
    </row>
    <row r="24" spans="1:17" x14ac:dyDescent="0.25">
      <c r="A24" s="41" t="s">
        <v>28</v>
      </c>
      <c r="B24" s="38" t="s">
        <v>29</v>
      </c>
      <c r="C24" s="38"/>
      <c r="D24" s="38"/>
      <c r="E24" s="39"/>
      <c r="F24" s="39"/>
      <c r="G24" s="39"/>
      <c r="H24" s="39"/>
      <c r="I24" s="39"/>
      <c r="J24" s="38"/>
      <c r="K24" s="38"/>
      <c r="L24" s="29">
        <f t="shared" si="1"/>
        <v>0</v>
      </c>
      <c r="M24" s="38"/>
      <c r="N24" s="40"/>
      <c r="O24" s="40"/>
      <c r="P24" s="40"/>
      <c r="Q24" s="40"/>
    </row>
    <row r="25" spans="1:17" x14ac:dyDescent="0.25">
      <c r="A25" s="23"/>
      <c r="B25" s="28" t="s">
        <v>30</v>
      </c>
      <c r="C25" s="28"/>
      <c r="D25" s="28">
        <v>2387</v>
      </c>
      <c r="E25" s="29"/>
      <c r="F25" s="29"/>
      <c r="G25" s="29"/>
      <c r="H25" s="29"/>
      <c r="I25" s="30">
        <f t="shared" si="2"/>
        <v>0</v>
      </c>
      <c r="J25" s="28"/>
      <c r="K25" s="28"/>
      <c r="L25" s="29">
        <f t="shared" si="1"/>
        <v>0</v>
      </c>
      <c r="M25" s="28"/>
      <c r="N25" s="35"/>
      <c r="O25" s="32">
        <f t="shared" si="5"/>
        <v>0</v>
      </c>
      <c r="P25" s="29">
        <f t="shared" si="6"/>
        <v>0</v>
      </c>
      <c r="Q25" s="33">
        <f t="shared" si="7"/>
        <v>0</v>
      </c>
    </row>
    <row r="26" spans="1:17" x14ac:dyDescent="0.25">
      <c r="A26" s="42" t="s">
        <v>31</v>
      </c>
      <c r="B26" s="43" t="s">
        <v>32</v>
      </c>
      <c r="C26" s="43"/>
      <c r="D26" s="28"/>
      <c r="E26" s="29"/>
      <c r="F26" s="29"/>
      <c r="G26" s="29"/>
      <c r="H26" s="29"/>
      <c r="I26" s="30"/>
      <c r="J26" s="28"/>
      <c r="K26" s="28"/>
      <c r="L26" s="29">
        <f t="shared" si="1"/>
        <v>0</v>
      </c>
      <c r="M26" s="28"/>
      <c r="N26" s="35"/>
      <c r="O26" s="32">
        <f t="shared" si="5"/>
        <v>0</v>
      </c>
      <c r="P26" s="29">
        <f t="shared" si="6"/>
        <v>0</v>
      </c>
      <c r="Q26" s="33">
        <f t="shared" si="7"/>
        <v>0</v>
      </c>
    </row>
    <row r="27" spans="1:17" x14ac:dyDescent="0.25">
      <c r="A27" s="23" t="s">
        <v>19</v>
      </c>
      <c r="B27" s="24" t="s">
        <v>25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6"/>
      <c r="O27" s="26"/>
      <c r="P27" s="26"/>
      <c r="Q27" s="26"/>
    </row>
    <row r="28" spans="1:17" x14ac:dyDescent="0.25">
      <c r="A28" s="44"/>
      <c r="B28" s="45"/>
      <c r="C28" s="46" t="s">
        <v>33</v>
      </c>
      <c r="D28" s="46"/>
      <c r="E28" s="47"/>
      <c r="F28" s="29">
        <f t="shared" ref="F28:F43" si="8">D28*E28</f>
        <v>0</v>
      </c>
      <c r="G28" s="47"/>
      <c r="H28" s="47"/>
      <c r="I28" s="30">
        <f t="shared" si="2"/>
        <v>0</v>
      </c>
      <c r="J28" s="47"/>
      <c r="K28" s="47"/>
      <c r="L28" s="29">
        <f t="shared" si="1"/>
        <v>0</v>
      </c>
      <c r="M28" s="47"/>
      <c r="N28" s="48"/>
      <c r="O28" s="32">
        <f t="shared" si="5"/>
        <v>0</v>
      </c>
      <c r="P28" s="29">
        <f t="shared" si="6"/>
        <v>0</v>
      </c>
      <c r="Q28" s="33">
        <f t="shared" si="7"/>
        <v>0</v>
      </c>
    </row>
    <row r="29" spans="1:17" x14ac:dyDescent="0.25">
      <c r="A29" s="44"/>
      <c r="B29" s="45"/>
      <c r="C29" s="46" t="s">
        <v>34</v>
      </c>
      <c r="D29" s="46"/>
      <c r="E29" s="47"/>
      <c r="F29" s="29">
        <f t="shared" si="8"/>
        <v>0</v>
      </c>
      <c r="G29" s="47"/>
      <c r="H29" s="47"/>
      <c r="I29" s="30">
        <f t="shared" si="2"/>
        <v>0</v>
      </c>
      <c r="J29" s="47"/>
      <c r="K29" s="47"/>
      <c r="L29" s="29">
        <f t="shared" si="1"/>
        <v>0</v>
      </c>
      <c r="M29" s="47"/>
      <c r="N29" s="48"/>
      <c r="O29" s="32">
        <f t="shared" si="5"/>
        <v>0</v>
      </c>
      <c r="P29" s="29">
        <f t="shared" si="6"/>
        <v>0</v>
      </c>
      <c r="Q29" s="33">
        <f t="shared" si="7"/>
        <v>0</v>
      </c>
    </row>
    <row r="30" spans="1:17" x14ac:dyDescent="0.25">
      <c r="A30" s="23"/>
      <c r="B30" s="28"/>
      <c r="C30" s="28" t="s">
        <v>35</v>
      </c>
      <c r="D30" s="28"/>
      <c r="E30" s="29"/>
      <c r="F30" s="29">
        <f t="shared" si="8"/>
        <v>0</v>
      </c>
      <c r="G30" s="29"/>
      <c r="H30" s="29"/>
      <c r="I30" s="30">
        <f t="shared" si="2"/>
        <v>0</v>
      </c>
      <c r="J30" s="29"/>
      <c r="K30" s="29"/>
      <c r="L30" s="29">
        <f t="shared" si="1"/>
        <v>0</v>
      </c>
      <c r="M30" s="29"/>
      <c r="N30" s="31"/>
      <c r="O30" s="32">
        <f t="shared" si="5"/>
        <v>0</v>
      </c>
      <c r="P30" s="29">
        <f t="shared" si="6"/>
        <v>0</v>
      </c>
      <c r="Q30" s="33">
        <f t="shared" si="7"/>
        <v>0</v>
      </c>
    </row>
    <row r="31" spans="1:17" x14ac:dyDescent="0.25">
      <c r="A31" s="23"/>
      <c r="B31" s="28"/>
      <c r="C31" s="28" t="s">
        <v>36</v>
      </c>
      <c r="D31" s="28"/>
      <c r="E31" s="29"/>
      <c r="F31" s="29">
        <f t="shared" si="8"/>
        <v>0</v>
      </c>
      <c r="G31" s="29"/>
      <c r="H31" s="29"/>
      <c r="I31" s="30">
        <f t="shared" si="2"/>
        <v>0</v>
      </c>
      <c r="J31" s="29"/>
      <c r="K31" s="29"/>
      <c r="L31" s="29">
        <f t="shared" si="1"/>
        <v>0</v>
      </c>
      <c r="M31" s="29"/>
      <c r="N31" s="31"/>
      <c r="O31" s="32">
        <f t="shared" si="5"/>
        <v>0</v>
      </c>
      <c r="P31" s="29">
        <f t="shared" si="6"/>
        <v>0</v>
      </c>
      <c r="Q31" s="33">
        <f t="shared" si="7"/>
        <v>0</v>
      </c>
    </row>
    <row r="32" spans="1:17" x14ac:dyDescent="0.25">
      <c r="A32" s="23"/>
      <c r="B32" s="28"/>
      <c r="C32" s="28" t="s">
        <v>37</v>
      </c>
      <c r="D32" s="28"/>
      <c r="E32" s="29"/>
      <c r="F32" s="29">
        <f t="shared" si="8"/>
        <v>0</v>
      </c>
      <c r="G32" s="29"/>
      <c r="H32" s="29"/>
      <c r="I32" s="30">
        <f t="shared" si="2"/>
        <v>0</v>
      </c>
      <c r="J32" s="29"/>
      <c r="K32" s="29"/>
      <c r="L32" s="29">
        <f t="shared" si="1"/>
        <v>0</v>
      </c>
      <c r="M32" s="29"/>
      <c r="N32" s="31"/>
      <c r="O32" s="32">
        <f t="shared" si="5"/>
        <v>0</v>
      </c>
      <c r="P32" s="29">
        <f t="shared" si="6"/>
        <v>0</v>
      </c>
      <c r="Q32" s="33">
        <f t="shared" si="7"/>
        <v>0</v>
      </c>
    </row>
    <row r="33" spans="1:17" x14ac:dyDescent="0.25">
      <c r="A33" s="23"/>
      <c r="B33" s="28"/>
      <c r="C33" s="28" t="s">
        <v>38</v>
      </c>
      <c r="D33" s="28"/>
      <c r="E33" s="29"/>
      <c r="F33" s="29">
        <f t="shared" si="8"/>
        <v>0</v>
      </c>
      <c r="G33" s="29"/>
      <c r="H33" s="29"/>
      <c r="I33" s="30">
        <f t="shared" si="2"/>
        <v>0</v>
      </c>
      <c r="J33" s="29"/>
      <c r="K33" s="29"/>
      <c r="L33" s="29">
        <f t="shared" si="1"/>
        <v>0</v>
      </c>
      <c r="M33" s="29"/>
      <c r="N33" s="31"/>
      <c r="O33" s="32">
        <f t="shared" si="5"/>
        <v>0</v>
      </c>
      <c r="P33" s="29">
        <f t="shared" si="6"/>
        <v>0</v>
      </c>
      <c r="Q33" s="33">
        <f t="shared" si="7"/>
        <v>0</v>
      </c>
    </row>
    <row r="34" spans="1:17" x14ac:dyDescent="0.25">
      <c r="A34" s="23" t="s">
        <v>26</v>
      </c>
      <c r="B34" s="38" t="s">
        <v>27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40"/>
      <c r="O34" s="40"/>
      <c r="P34" s="40"/>
      <c r="Q34" s="40"/>
    </row>
    <row r="35" spans="1:17" x14ac:dyDescent="0.25">
      <c r="A35" s="23"/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/>
      <c r="O35" s="26"/>
      <c r="P35" s="26"/>
      <c r="Q35" s="26"/>
    </row>
    <row r="36" spans="1:17" x14ac:dyDescent="0.25">
      <c r="A36" s="23"/>
      <c r="B36" s="28"/>
      <c r="C36" s="28" t="s">
        <v>39</v>
      </c>
      <c r="D36" s="28">
        <v>8</v>
      </c>
      <c r="E36" s="47"/>
      <c r="F36" s="29"/>
      <c r="G36" s="47"/>
      <c r="H36" s="47"/>
      <c r="I36" s="30">
        <f t="shared" si="2"/>
        <v>0</v>
      </c>
      <c r="J36" s="28"/>
      <c r="K36" s="28"/>
      <c r="L36" s="29">
        <f t="shared" si="1"/>
        <v>0</v>
      </c>
      <c r="M36" s="28"/>
      <c r="N36" s="35"/>
      <c r="O36" s="32">
        <f t="shared" si="5"/>
        <v>0</v>
      </c>
      <c r="P36" s="29">
        <f t="shared" si="6"/>
        <v>0</v>
      </c>
      <c r="Q36" s="33">
        <f t="shared" si="7"/>
        <v>0</v>
      </c>
    </row>
    <row r="37" spans="1:17" x14ac:dyDescent="0.25">
      <c r="A37" s="23"/>
      <c r="B37" s="28"/>
      <c r="C37" s="28" t="s">
        <v>40</v>
      </c>
      <c r="D37" s="28"/>
      <c r="E37" s="47"/>
      <c r="F37" s="29">
        <f t="shared" si="8"/>
        <v>0</v>
      </c>
      <c r="G37" s="47"/>
      <c r="H37" s="47"/>
      <c r="I37" s="30">
        <f t="shared" si="2"/>
        <v>0</v>
      </c>
      <c r="J37" s="28"/>
      <c r="K37" s="28"/>
      <c r="L37" s="29">
        <f t="shared" si="1"/>
        <v>0</v>
      </c>
      <c r="M37" s="28"/>
      <c r="N37" s="35"/>
      <c r="O37" s="32">
        <f t="shared" si="5"/>
        <v>0</v>
      </c>
      <c r="P37" s="29">
        <f t="shared" si="6"/>
        <v>0</v>
      </c>
      <c r="Q37" s="33">
        <f t="shared" si="7"/>
        <v>0</v>
      </c>
    </row>
    <row r="38" spans="1:17" x14ac:dyDescent="0.25">
      <c r="A38" s="23"/>
      <c r="B38" s="28"/>
      <c r="C38" s="28" t="s">
        <v>35</v>
      </c>
      <c r="D38" s="28"/>
      <c r="E38" s="29"/>
      <c r="F38" s="29">
        <f t="shared" si="8"/>
        <v>0</v>
      </c>
      <c r="G38" s="29"/>
      <c r="H38" s="29"/>
      <c r="I38" s="30">
        <f t="shared" si="2"/>
        <v>0</v>
      </c>
      <c r="J38" s="28"/>
      <c r="K38" s="28"/>
      <c r="L38" s="29">
        <f t="shared" si="1"/>
        <v>0</v>
      </c>
      <c r="M38" s="28"/>
      <c r="N38" s="35"/>
      <c r="O38" s="32">
        <f t="shared" si="5"/>
        <v>0</v>
      </c>
      <c r="P38" s="29">
        <f t="shared" si="6"/>
        <v>0</v>
      </c>
      <c r="Q38" s="33">
        <f t="shared" si="7"/>
        <v>0</v>
      </c>
    </row>
    <row r="39" spans="1:17" x14ac:dyDescent="0.25">
      <c r="A39" s="23"/>
      <c r="B39" s="28"/>
      <c r="C39" s="28" t="s">
        <v>36</v>
      </c>
      <c r="D39" s="28"/>
      <c r="E39" s="29"/>
      <c r="F39" s="29">
        <f t="shared" si="8"/>
        <v>0</v>
      </c>
      <c r="G39" s="29"/>
      <c r="H39" s="29"/>
      <c r="I39" s="30">
        <f t="shared" si="2"/>
        <v>0</v>
      </c>
      <c r="J39" s="28"/>
      <c r="K39" s="28"/>
      <c r="L39" s="29">
        <f t="shared" si="1"/>
        <v>0</v>
      </c>
      <c r="M39" s="28"/>
      <c r="N39" s="35"/>
      <c r="O39" s="32">
        <f t="shared" si="5"/>
        <v>0</v>
      </c>
      <c r="P39" s="29">
        <f t="shared" si="6"/>
        <v>0</v>
      </c>
      <c r="Q39" s="33">
        <f t="shared" si="7"/>
        <v>0</v>
      </c>
    </row>
    <row r="40" spans="1:17" x14ac:dyDescent="0.25">
      <c r="A40" s="23"/>
      <c r="B40" s="28"/>
      <c r="C40" s="28" t="s">
        <v>37</v>
      </c>
      <c r="D40" s="28"/>
      <c r="E40" s="29"/>
      <c r="F40" s="29">
        <f t="shared" si="8"/>
        <v>0</v>
      </c>
      <c r="G40" s="29"/>
      <c r="H40" s="29"/>
      <c r="I40" s="30">
        <f t="shared" si="2"/>
        <v>0</v>
      </c>
      <c r="J40" s="28"/>
      <c r="K40" s="28"/>
      <c r="L40" s="29">
        <f t="shared" si="1"/>
        <v>0</v>
      </c>
      <c r="M40" s="28"/>
      <c r="N40" s="35"/>
      <c r="O40" s="32">
        <f t="shared" si="5"/>
        <v>0</v>
      </c>
      <c r="P40" s="29">
        <f t="shared" si="6"/>
        <v>0</v>
      </c>
      <c r="Q40" s="33">
        <f t="shared" si="7"/>
        <v>0</v>
      </c>
    </row>
    <row r="41" spans="1:17" x14ac:dyDescent="0.25">
      <c r="A41" s="23"/>
      <c r="B41" s="28"/>
      <c r="C41" s="28" t="s">
        <v>38</v>
      </c>
      <c r="D41" s="28"/>
      <c r="E41" s="29"/>
      <c r="F41" s="29">
        <f t="shared" si="8"/>
        <v>0</v>
      </c>
      <c r="G41" s="29"/>
      <c r="H41" s="29"/>
      <c r="I41" s="30">
        <f t="shared" si="2"/>
        <v>0</v>
      </c>
      <c r="J41" s="28"/>
      <c r="K41" s="28"/>
      <c r="L41" s="29">
        <f t="shared" si="1"/>
        <v>0</v>
      </c>
      <c r="M41" s="28"/>
      <c r="N41" s="35"/>
      <c r="O41" s="32">
        <f t="shared" si="5"/>
        <v>0</v>
      </c>
      <c r="P41" s="29">
        <f t="shared" si="6"/>
        <v>0</v>
      </c>
      <c r="Q41" s="33">
        <f t="shared" si="7"/>
        <v>0</v>
      </c>
    </row>
    <row r="42" spans="1:17" x14ac:dyDescent="0.25">
      <c r="A42" s="41" t="s">
        <v>28</v>
      </c>
      <c r="B42" s="38" t="s">
        <v>29</v>
      </c>
      <c r="C42" s="38"/>
      <c r="D42" s="38"/>
      <c r="E42" s="38"/>
      <c r="F42" s="38"/>
      <c r="G42" s="38"/>
      <c r="H42" s="38"/>
      <c r="I42" s="38"/>
      <c r="J42" s="38"/>
      <c r="K42" s="38"/>
      <c r="L42" s="29">
        <f t="shared" si="1"/>
        <v>0</v>
      </c>
      <c r="M42" s="38"/>
      <c r="N42" s="40"/>
      <c r="O42" s="40"/>
      <c r="P42" s="40"/>
      <c r="Q42" s="40"/>
    </row>
    <row r="43" spans="1:17" ht="15.75" thickBot="1" x14ac:dyDescent="0.3">
      <c r="A43" s="49"/>
      <c r="B43" s="50" t="s">
        <v>41</v>
      </c>
      <c r="C43" s="50"/>
      <c r="D43" s="50">
        <v>7</v>
      </c>
      <c r="E43" s="51"/>
      <c r="F43" s="51">
        <f t="shared" si="8"/>
        <v>0</v>
      </c>
      <c r="G43" s="51"/>
      <c r="H43" s="51"/>
      <c r="I43" s="52">
        <f t="shared" si="2"/>
        <v>0</v>
      </c>
      <c r="J43" s="51"/>
      <c r="K43" s="51"/>
      <c r="L43" s="29">
        <f t="shared" si="1"/>
        <v>0</v>
      </c>
      <c r="M43" s="51"/>
      <c r="N43" s="53"/>
      <c r="O43" s="54">
        <f t="shared" si="5"/>
        <v>0</v>
      </c>
      <c r="P43" s="51">
        <f t="shared" si="6"/>
        <v>0</v>
      </c>
      <c r="Q43" s="55">
        <f t="shared" si="7"/>
        <v>0</v>
      </c>
    </row>
    <row r="44" spans="1:17" ht="15.75" thickBot="1" x14ac:dyDescent="0.3">
      <c r="A44" s="56"/>
      <c r="B44" s="57"/>
      <c r="C44" s="58" t="s">
        <v>42</v>
      </c>
      <c r="D44" s="58"/>
      <c r="E44" s="59"/>
      <c r="F44" s="60">
        <f>SUM(F8:F43)</f>
        <v>0</v>
      </c>
      <c r="G44" s="60"/>
      <c r="H44" s="60"/>
      <c r="I44" s="60">
        <f t="shared" ref="I44:Q44" si="9">SUM(I8:I43)</f>
        <v>0</v>
      </c>
      <c r="J44" s="60"/>
      <c r="K44" s="60"/>
      <c r="L44" s="60">
        <f t="shared" ref="L44" si="10">SUM(L8:L43)</f>
        <v>0</v>
      </c>
      <c r="M44" s="60"/>
      <c r="N44" s="60"/>
      <c r="O44" s="60">
        <f t="shared" ref="O44" si="11">SUM(O8:O43)</f>
        <v>0</v>
      </c>
      <c r="P44" s="60">
        <f t="shared" si="9"/>
        <v>0</v>
      </c>
      <c r="Q44" s="60">
        <f t="shared" si="9"/>
        <v>0</v>
      </c>
    </row>
    <row r="45" spans="1:17" x14ac:dyDescent="0.25">
      <c r="A45" s="61" t="s">
        <v>43</v>
      </c>
      <c r="B45" s="62"/>
      <c r="C45" s="62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4"/>
      <c r="O45" s="64"/>
      <c r="P45" s="64"/>
      <c r="Q45" s="64"/>
    </row>
    <row r="46" spans="1:17" x14ac:dyDescent="0.25">
      <c r="A46" s="23"/>
      <c r="B46" s="28"/>
      <c r="C46" s="28" t="s">
        <v>44</v>
      </c>
      <c r="D46" s="28">
        <v>1</v>
      </c>
      <c r="E46" s="29"/>
      <c r="F46" s="29"/>
      <c r="G46" s="29"/>
      <c r="H46" s="65">
        <v>0.23</v>
      </c>
      <c r="I46" s="30">
        <f>G46*D46</f>
        <v>0</v>
      </c>
      <c r="J46" s="28"/>
      <c r="K46" s="28"/>
      <c r="L46" s="28"/>
      <c r="M46" s="28"/>
      <c r="N46" s="35"/>
      <c r="O46" s="66"/>
      <c r="P46" s="29">
        <f t="shared" si="6"/>
        <v>0</v>
      </c>
      <c r="Q46" s="33">
        <f t="shared" si="7"/>
        <v>0</v>
      </c>
    </row>
    <row r="47" spans="1:17" ht="15.75" thickBot="1" x14ac:dyDescent="0.3">
      <c r="A47" s="49"/>
      <c r="B47" s="50"/>
      <c r="C47" s="50"/>
      <c r="D47" s="50"/>
      <c r="E47" s="50"/>
      <c r="F47" s="50"/>
      <c r="G47" s="50"/>
      <c r="H47" s="50"/>
      <c r="I47" s="67"/>
      <c r="J47" s="50"/>
      <c r="K47" s="50"/>
      <c r="L47" s="50"/>
      <c r="M47" s="50"/>
      <c r="N47" s="68"/>
      <c r="O47" s="69"/>
      <c r="P47" s="29">
        <f t="shared" si="6"/>
        <v>0</v>
      </c>
      <c r="Q47" s="33">
        <f>P47*24</f>
        <v>0</v>
      </c>
    </row>
    <row r="48" spans="1:17" ht="15.75" thickBot="1" x14ac:dyDescent="0.3">
      <c r="A48" s="56"/>
      <c r="B48" s="57"/>
      <c r="C48" s="57" t="s">
        <v>45</v>
      </c>
      <c r="D48" s="57"/>
      <c r="E48" s="57"/>
      <c r="F48" s="70">
        <f>SUM(F44:F47)</f>
        <v>0</v>
      </c>
      <c r="G48" s="70"/>
      <c r="H48" s="70"/>
      <c r="I48" s="70">
        <f t="shared" ref="I48:Q48" si="12">SUM(I44:I47)</f>
        <v>0</v>
      </c>
      <c r="J48" s="70"/>
      <c r="K48" s="70"/>
      <c r="L48" s="70">
        <f t="shared" ref="L48" si="13">SUM(L44:L47)</f>
        <v>0</v>
      </c>
      <c r="M48" s="70"/>
      <c r="N48" s="70"/>
      <c r="O48" s="70">
        <f t="shared" si="12"/>
        <v>0</v>
      </c>
      <c r="P48" s="70">
        <f t="shared" si="12"/>
        <v>0</v>
      </c>
      <c r="Q48" s="70">
        <f t="shared" si="1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Chilkiewicz</dc:creator>
  <cp:lastModifiedBy>Starostwo Powiatowe w Goleniowie</cp:lastModifiedBy>
  <dcterms:created xsi:type="dcterms:W3CDTF">2024-10-01T11:43:48Z</dcterms:created>
  <dcterms:modified xsi:type="dcterms:W3CDTF">2024-10-23T08:52:07Z</dcterms:modified>
</cp:coreProperties>
</file>