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0"/>
  </bookViews>
  <sheets>
    <sheet name="Arkusz1" sheetId="1" r:id="rId1"/>
  </sheets>
  <definedNames/>
  <calcPr fullCalcOnLoad="1"/>
</workbook>
</file>

<file path=xl/sharedStrings.xml><?xml version="1.0" encoding="utf-8"?>
<sst xmlns="http://schemas.openxmlformats.org/spreadsheetml/2006/main" count="51" uniqueCount="41">
  <si>
    <t>Asortyment</t>
  </si>
  <si>
    <t>j.m.</t>
  </si>
  <si>
    <t>Wartość netto</t>
  </si>
  <si>
    <t>VAT %</t>
  </si>
  <si>
    <t>Wartość brutto</t>
  </si>
  <si>
    <t>1.</t>
  </si>
  <si>
    <t>Odczynniki *</t>
  </si>
  <si>
    <t>1.1</t>
  </si>
  <si>
    <t>1.2</t>
  </si>
  <si>
    <t>2.</t>
  </si>
  <si>
    <t>2.1</t>
  </si>
  <si>
    <t>2.2</t>
  </si>
  <si>
    <t>Załącznik nr 1 do SIWZ</t>
  </si>
  <si>
    <t>ilość</t>
  </si>
  <si>
    <t>Cena netto op.</t>
  </si>
  <si>
    <t>* każdy rodzaj odczynników należy wpisać w osobnym wierszu</t>
  </si>
  <si>
    <t>Lp.</t>
  </si>
  <si>
    <t>słownie:…………………………………………………………………………...…………………………………………………………zł</t>
  </si>
  <si>
    <t>Materiały kontrolne, materiały zużywalne i pozostałe niezbędne materiały **</t>
  </si>
  <si>
    <t>Odczynniki, materiały kontrolne, materiały zużywalne oraz pozostałe materiały niezbędne do wykonywania badań hematologicznych</t>
  </si>
  <si>
    <t>Nazwa analizatora (nazwa, typ, model, rok produkcji)</t>
  </si>
  <si>
    <t>Wartość rynkowa analizatora brutto (PLN)</t>
  </si>
  <si>
    <t>op.</t>
  </si>
  <si>
    <t>Dzierżawa analizatora hematologicznego</t>
  </si>
  <si>
    <t>Okres dzierżawy (miesiące)</t>
  </si>
  <si>
    <t xml:space="preserve">Wartość netto za 1 miesiąc dzierżawy </t>
  </si>
  <si>
    <t>Wartość brutto za 36 m-cy dzierżawy            (kol. 6 + podatek VAT)</t>
  </si>
  <si>
    <t>Wartość netto za 36 m-cy                (kol. 4 x 5)</t>
  </si>
  <si>
    <t xml:space="preserve">WARTOŚĆ DZIERŻAWY BRUTTO WYNOSI: ………………………………………………………….. zł </t>
  </si>
  <si>
    <t xml:space="preserve">CENA OFERTY BRUTTO WYNOSI: ………………………………………………………….. zł </t>
  </si>
  <si>
    <t>RAZEM:</t>
  </si>
  <si>
    <t>16/2022</t>
  </si>
  <si>
    <t xml:space="preserve">Przedmiot zamówienia stanowią dostawy odczynników do hematologii wraz z dzierżawą analizatora hematologicznego o następujących parametrach:
1) przewidywana ilość oznaczeń w okresie 36 miesięcy - 73.000 oznaczeń, w tym: 58.700 CBC+DIFF, 13.000 CBC, 1.000 CBC+DIFF+RET, 300 BF                                                                                                                                                                                                                                                                   2) analizator hematologiczny nowy, rok produkcji nie starszy niż 2022
3) wydajność analizatora minimum 60 ozn./ godz.
4) automatyczny pomiar oraz bezpośrednie różnicowanie WBC dokonywane bez barwienia cytochemicznego, z wykorzystaniem źródła światła lasera półprzewodnikowego w oparciu o fluorescencyjną cytometrię przepływową
5) automatyczna analiza minimum 26 parametrów raportowanych i przesyłanych do LIS parametrów diagnostycznych morfologii krwi wraz z systemem flagowania oraz wydrukiem prezentacji graficznej: RBC, WBC, PLT oraz następującymi parametrami mierzonymi (nie wyliczeniowymi): WBC, RBC, PLT, HGB, HCT, LYM, NEUT, MONO, EO, BASO
6) analizator oznaczający odsetek mikrocytów i makrocytów jako parametry diagnostyczne, zwalidowane przez producenta, posiadające zakresy referencyjne i prezentowanych na wyniku pacjenta
7) minimalne zakresy liniowości pomiaru parametrów aparatu (z jednej analizy bez rozcieńczania): WBC – 400x10³/ul; PLT – 4.000x10³/ul
8) analizator wyposażony w automatyczny podajnik z mieszalnikiem o pojemności minimum 20 próbek, zewnętrzną drukarkę laserową (czarno-białą), urządzenie podtrzymujące napięcie – UPS, zewnętrzny (ręczny) czytnik kodów kreskowych oraz wbudowany w podajnik wewnętrzny czytnik kodów kreskowych do automatycznego odczytu probówek oznaczanych w trybie podajnikowym
9) możliwość wstawiania próbek CITO w systemie otwartym i zamkniętym
- pomiar HGB niezależnie od WBC (w osobnym torze pomiarowym, gwarantującym brak interferencji ze strony krwinek białych)
10) konieczność wykonywania przez analizator pełnego oznaczenia min. 26 parametrowej morfologii z objętością krwi nie przekraczającej 30µl, bez wstępnego rozcieńczenia z próbki pierwotnej (ze względu na badania z oddziału dziecięcego i noworodkowego)
11) możliwość oznaczania krwi tzw, kapilarnej (aspiracja przez aparat próbki uprzednio rozcieńczonej z uwagi na jej podwyższoną lepkość i dokonanie automatycznego przeliczenia rozcieńczenia)
12) możliwość oceny erytroblastów w wartościach bezwzględnych i procentowych
13) oznaczanie retikulocytów (wraz z ich podziałam na frakcje w zależności od stopnia dojrzałości i ekwiwalentem hemoglobiny w retikulocycie w pg w oparciu o technologię fluorescencyjnej cytometrii przepływowej
14) analizator wyposażony w tryb pracy dla płynów z jam ciała (płyn surowiczy, maziowy, mózgowo-rdzeniowy), wykonanie oznaczenia nie wymaga dodatkowej procedury oraz odczynników oprócz standardowo stosowanych w trybie CBC-5DIFF, wynik przesyłany do systemu LIS – m.in. parametry WBC i RBC
15) wymagana objętość próbki potrzebna do  zaaspirowania płynów ustrojowych (płyny z jam ciała, PMR) w trybie otwartej mikroprobówki ≤250µl
16) analizator wyposażony w osobny tryb pracy dla próbek leukopenicznych, z możliwością manualnego wyboru przez użytkownika z menu analizatora
17) oznaczanie trombocytów metodą impedancyjną i optyczną
18) dowolność trybu oznaczania dla każdej próbki (CBC lub CBC+5DIFF)
19) wszystkie odczynniki potrzebne do wykonania pełnej morfologii CBC +5DIFF w pełni bezcyjankowe
20) prezentacja wyników oznaczeń na histogramach i kolorowym wykresie typu skattegram 
21) flagowanie wyników patologicznych wraz z komunikatami opisującymi typowe patologie oraz informacją o stopniu zaawansowania patologii
22) możliwość podłączenia czujnika ścieków
23) krew kontrolna min. 3 poziomy: low, normal, high 2X dziennie przez 7 dni w tygodniu w probówkach systemu zamkniętego (nie mniej niż 2,5ml) dostosowanych do pracy z automatycznym podajnikiem, skalkulowana zgodnie z terminem, w którym parametry oznaczeń nie przekraczają wyznaczonych przez producenta i określonych w arkuszu oznaczeń dopuszczalnych zakresów gwarantujących prawidłową pracę analizatora. Parametry krwi kontrolnej wczytywane do analizatora za pomocą nośnika elektronicznego (np. CD). Jeden rodzaj krwi kontrolnej dla wszystkich oznaczanych parametrów dla krwi obwodowej, łącznie z RET
24) rozbudowany program kontroli jakości badań (oprogramowanie QC obejmujące system kontroli jakości wg systemu Levey'a-Jennings'a oraz program średniej ruchomej Bulla, program analiz Delta Check, analizy graficzne i statystyczne)
25) weryfikacja oznaczeń trombocytów w torze optycznym – uzyskany wynik przesyłany do LIS jako parametr diagnostyczny, potwierdzona oryginalnym dokumentem producenta analizatora
26) możliwość uczestnictwa w międzynarodowej kontroli hematologicznej porównawczej przez czas trwania umowy m.in. w systemie on-line obejmujący aparat producenta, w oparciu o materiał do kontroli codziennej, wyniki wysyłane automatycznie bezpośrednio z analizatora, umożliwiająca uzyskanie miesięcznych raportów QC i certyfikatu uczestnictwa 1 x w roku
27) wbudowana w oprogramowanie analizatora instrukcja obsługi w języku polskim z jednoczesną możliwością automatycznego przekierowania i wyświetlania działań naprawczych, opisu błędu wygenerowanego aktualnie przez analizator oraz ułatwiająca wyszukiwanie informacji dot. procedur konserwacji i czynności związanych z obsługą analizatora
28) podłączenie do systemu LIS posiadanego przez Zamawiającego (Zamawiający posiada system Proflab firmy ATD).
Wraz z pierwszą dostawą Wykonawca zobowiązany jest do dostarczenia Zamawiającemu wirówki laboratoryjnej  o parametrach:
1) do użytku ogólnego
2) fabrycznie nowa, rok produkcji nie starszy niż 2022
3) wymiary (wys x szer x gł) 180mm x 220mm x 270mm ± 30mm
4) waga 4kg ± 0,5kg
5) poziom hałasu 56dB ± 5dB
6) napięcie zasilania 100V÷230V 50/60Hz, moc max 70W
7) prędkość 100÷6000 RPM
8) wyświetlacz LCD
9) możliwość nastawienie parametrów wirowania (prędkość, czas)
10) z wirnikiem kątowym na 8 probówek
11) wirnik przystosowany do probówek o wymiarach 12x75mm ±1
12) pojemność 120ml
13) blokada pokrywy podczas wirowania
14) blokada startu przy otwartej pokrywie
15) awaryjne otwieranie pokrywy
16) dopuszczona do obrotu i do używania w Polsce zgodnie z ustawą z dnia 7 kwietnia 2022 r. 
o wyrobach medycznych (Dz. U. z 2022 r., poz. 974).
Po zakończeniu okresu umowy Wykonawca zobowiązany jest do sprzedaży Zamawiającemu wirówki laboratoryjnej za cenę 1 zł netto.
Wykonawca na własny koszt i ryzyko:
1) dostarczy, zainstaluje i uruchomi analizator 
2) przeszkoli personel Zamawiającego w zakresie obsługi oraz interpretacji wyników w Medycznym Laboratorium Diagnostycznym w Nowym Mieście Lubawskim przy ul. Mickiewicza 10
3) zapewni co najmniej 2 razy w roku udział w zewnątrzlaboratoryjnej kontroli mikroskopowej rozmazu krwi obwodowej (kontrola Sowa-med).
Wraz z pierwszą dostawą Wykonawca zobowiązany jest do dostarczenia Zamawiającemu kart charakterystyki materiałów niebezpiecznych dla odczynników, które w swoim składzie zawierają substancje niebezpieczne lub dokument potwierdzający brak substancji niebezpiecznych dla odczynników, które takich substancji nie zawierają (w formie wydruków lub na nośniku elektronicznym).
Oferowane odczynniki oraz analizator muszą posiadać aktualne dokumenty stwierdzające dopuszczenie oferowanego przedmiotu zamówienia do obrotu i do używania w Polsce zgodnie z ustawą z dnia 7 kwietnia 2022 r. o wyrobach medycznych (Dz. U. z 2022 r., poz. 974). 
Analizator, odczynniki, materiały kontrolne, materiały zużywalne oraz pozostałe materiały niezbędne do wykonywania badań hematologicznych muszą pochodzić od jednego producenta.
</t>
  </si>
  <si>
    <t>Całkowita liczba oznaczeń w okresie 36 miesięcy: 73.000</t>
  </si>
  <si>
    <t>Nazwa, nr katalogowy oraz producent zaoferowanego asortymentu</t>
  </si>
  <si>
    <t>klasa wyrobu medycznego</t>
  </si>
  <si>
    <t>nr deklaracji/ certyfikatu zgodności</t>
  </si>
  <si>
    <t>data ważności deklaracji/ certyfikatu zgodności</t>
  </si>
  <si>
    <t xml:space="preserve">** każdy rodzaj materiałów zużywalnych, kontroli oraz pozostałych materiałów niezbędnych do wykonywania badań hematologicznych należy wpisywać </t>
  </si>
  <si>
    <t xml:space="preserve">w osobnych wierszach  </t>
  </si>
  <si>
    <t>Nazwa, nr katalogowy oraz producent zaoferowanego analizatora</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</si>
</sst>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quot;;[Red]#,##0.00&quot; zł&quot;"/>
    <numFmt numFmtId="165" formatCode="_-* #,##0.00&quot; zł&quot;_-;\-* #,##0.00&quot; zł&quot;_-;_-* \-??&quot; zł&quot;_-;_-@_-"/>
  </numFmts>
  <fonts count="51">
    <font>
      <sz val="10"/>
      <name val="Arial CE"/>
      <family val="2"/>
    </font>
    <font>
      <sz val="10"/>
      <name val="Arial"/>
      <family val="0"/>
    </font>
    <font>
      <b/>
      <sz val="10"/>
      <name val="Arial"/>
      <family val="2"/>
    </font>
    <font>
      <b/>
      <sz val="10"/>
      <name val="Arial CE"/>
      <family val="0"/>
    </font>
    <font>
      <b/>
      <i/>
      <sz val="10"/>
      <name val="Arial"/>
      <family val="2"/>
    </font>
    <font>
      <b/>
      <i/>
      <sz val="8"/>
      <name val="Arial"/>
      <family val="2"/>
    </font>
    <font>
      <sz val="8"/>
      <name val="Arial"/>
      <family val="2"/>
    </font>
    <font>
      <b/>
      <sz val="8"/>
      <name val="Arial"/>
      <family val="2"/>
    </font>
    <font>
      <b/>
      <sz val="8"/>
      <name val="Arial CE"/>
      <family val="2"/>
    </font>
    <font>
      <sz val="8"/>
      <name val="Arial CE"/>
      <family val="2"/>
    </font>
    <font>
      <b/>
      <i/>
      <sz val="8"/>
      <name val="Arial CE"/>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b/>
      <sz val="8"/>
      <color indexed="8"/>
      <name val="Arial"/>
      <family val="2"/>
    </font>
    <font>
      <sz val="8"/>
      <color indexed="8"/>
      <name val="Arial"/>
      <family val="2"/>
    </font>
    <font>
      <b/>
      <i/>
      <sz val="8"/>
      <color indexed="8"/>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8"/>
      <color rgb="FF000000"/>
      <name val="Arial"/>
      <family val="2"/>
    </font>
    <font>
      <b/>
      <sz val="8"/>
      <color rgb="FF000000"/>
      <name val="Arial"/>
      <family val="2"/>
    </font>
    <font>
      <b/>
      <i/>
      <sz val="8"/>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style="thin"/>
      <bottom>
        <color indexed="63"/>
      </bottom>
    </border>
    <border>
      <left>
        <color indexed="63"/>
      </left>
      <right style="thin"/>
      <top style="thin"/>
      <bottom>
        <color indexed="63"/>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style="thin">
        <color indexed="8"/>
      </left>
      <right style="medium">
        <color indexed="8"/>
      </right>
      <top style="medium">
        <color indexed="8"/>
      </top>
      <bottom style="medium">
        <color indexed="8"/>
      </bottom>
    </border>
    <border>
      <left style="thin"/>
      <right style="thin">
        <color indexed="8"/>
      </right>
      <top style="medium"/>
      <bottom style="medium"/>
    </border>
    <border>
      <left style="thin">
        <color indexed="8"/>
      </left>
      <right style="thin">
        <color indexed="8"/>
      </right>
      <top style="medium"/>
      <bottom style="medium"/>
    </border>
    <border>
      <left style="thin">
        <color indexed="8"/>
      </left>
      <right style="medium"/>
      <top style="medium"/>
      <bottom style="mediu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right style="thin"/>
      <top>
        <color indexed="63"/>
      </top>
      <bottom style="thin"/>
    </border>
    <border>
      <left style="thin">
        <color indexed="8"/>
      </left>
      <right>
        <color indexed="63"/>
      </right>
      <top>
        <color indexed="63"/>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medium"/>
      <right style="thin"/>
      <top style="medium"/>
      <bottom style="medium"/>
    </border>
    <border>
      <left style="thin"/>
      <right style="thin"/>
      <top style="medium"/>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8"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0" fontId="36" fillId="0" borderId="3" applyNumberFormat="0" applyFill="0" applyAlignment="0" applyProtection="0"/>
    <xf numFmtId="0" fontId="37" fillId="29" borderId="4" applyNumberFormat="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0" applyNumberFormat="0" applyBorder="0" applyAlignment="0" applyProtection="0"/>
    <xf numFmtId="0" fontId="42" fillId="27" borderId="1" applyNumberFormat="0" applyAlignment="0" applyProtection="0"/>
    <xf numFmtId="9" fontId="1" fillId="0" borderId="0" applyFill="0" applyBorder="0" applyAlignment="0" applyProtection="0"/>
    <xf numFmtId="0" fontId="43" fillId="0" borderId="8"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0" fillId="31" borderId="9" applyNumberFormat="0" applyFont="0" applyAlignment="0" applyProtection="0"/>
    <xf numFmtId="44" fontId="1" fillId="0" borderId="0" applyFill="0" applyBorder="0" applyAlignment="0" applyProtection="0"/>
    <xf numFmtId="42" fontId="1" fillId="0" borderId="0" applyFill="0" applyBorder="0" applyAlignment="0" applyProtection="0"/>
    <xf numFmtId="0" fontId="47" fillId="32" borderId="0" applyNumberFormat="0" applyBorder="0" applyAlignment="0" applyProtection="0"/>
  </cellStyleXfs>
  <cellXfs count="60">
    <xf numFmtId="0" fontId="0" fillId="0" borderId="0" xfId="0" applyAlignment="1">
      <alignment/>
    </xf>
    <xf numFmtId="0" fontId="1" fillId="0" borderId="0" xfId="0" applyFont="1" applyAlignment="1">
      <alignment/>
    </xf>
    <xf numFmtId="0" fontId="2" fillId="0" borderId="0" xfId="0" applyFont="1" applyAlignment="1">
      <alignment/>
    </xf>
    <xf numFmtId="164" fontId="1" fillId="0" borderId="0" xfId="0" applyNumberFormat="1" applyFont="1" applyAlignment="1">
      <alignment/>
    </xf>
    <xf numFmtId="0" fontId="2" fillId="0" borderId="0" xfId="0" applyFont="1" applyAlignment="1">
      <alignment horizontal="right"/>
    </xf>
    <xf numFmtId="0" fontId="2" fillId="0" borderId="0" xfId="0" applyFont="1" applyAlignment="1">
      <alignment horizontal="left"/>
    </xf>
    <xf numFmtId="0" fontId="3" fillId="0" borderId="0" xfId="0" applyFont="1" applyAlignment="1">
      <alignment/>
    </xf>
    <xf numFmtId="0" fontId="4" fillId="0" borderId="0" xfId="0" applyFont="1" applyAlignment="1">
      <alignment/>
    </xf>
    <xf numFmtId="0" fontId="5" fillId="0" borderId="0" xfId="0" applyFont="1" applyBorder="1" applyAlignment="1">
      <alignment horizontal="right" vertical="top" wrapText="1"/>
    </xf>
    <xf numFmtId="0" fontId="6" fillId="0" borderId="0" xfId="0" applyFont="1" applyBorder="1" applyAlignment="1">
      <alignment vertical="top" wrapText="1"/>
    </xf>
    <xf numFmtId="0" fontId="6" fillId="0" borderId="0" xfId="0" applyFont="1" applyAlignment="1">
      <alignment horizontal="center" vertical="center" wrapText="1"/>
    </xf>
    <xf numFmtId="0" fontId="7" fillId="0" borderId="0" xfId="0" applyFont="1" applyAlignment="1">
      <alignment horizontal="center" vertical="center" wrapText="1"/>
    </xf>
    <xf numFmtId="165" fontId="7" fillId="0" borderId="10" xfId="0" applyNumberFormat="1" applyFont="1" applyBorder="1" applyAlignment="1">
      <alignment horizontal="center" vertical="center" wrapText="1"/>
    </xf>
    <xf numFmtId="0" fontId="9" fillId="0" borderId="11" xfId="0" applyFont="1" applyBorder="1" applyAlignment="1">
      <alignment horizontal="center"/>
    </xf>
    <xf numFmtId="165" fontId="6" fillId="0" borderId="0" xfId="0" applyNumberFormat="1" applyFont="1" applyBorder="1" applyAlignment="1">
      <alignment horizontal="center" vertical="center" wrapText="1"/>
    </xf>
    <xf numFmtId="0" fontId="6" fillId="0" borderId="0" xfId="0" applyFont="1" applyAlignment="1">
      <alignment horizontal="left" wrapText="1"/>
    </xf>
    <xf numFmtId="164" fontId="10" fillId="0" borderId="12" xfId="0" applyNumberFormat="1" applyFont="1" applyFill="1" applyBorder="1" applyAlignment="1">
      <alignment horizontal="right"/>
    </xf>
    <xf numFmtId="164" fontId="10" fillId="0" borderId="13" xfId="0" applyNumberFormat="1" applyFont="1" applyFill="1" applyBorder="1" applyAlignment="1">
      <alignment horizontal="right"/>
    </xf>
    <xf numFmtId="0" fontId="5" fillId="0" borderId="14" xfId="0" applyFont="1" applyBorder="1" applyAlignment="1">
      <alignment horizontal="right" vertical="center" wrapText="1"/>
    </xf>
    <xf numFmtId="0" fontId="5" fillId="0" borderId="15" xfId="0" applyFont="1" applyBorder="1" applyAlignment="1">
      <alignment horizontal="right" vertical="center" wrapText="1"/>
    </xf>
    <xf numFmtId="0" fontId="6" fillId="0" borderId="0" xfId="0" applyFont="1" applyAlignment="1">
      <alignment horizontal="left" wrapText="1"/>
    </xf>
    <xf numFmtId="0" fontId="9" fillId="0" borderId="0" xfId="0" applyFont="1" applyBorder="1" applyAlignment="1" applyProtection="1">
      <alignment horizontal="left" wrapText="1"/>
      <protection hidden="1"/>
    </xf>
    <xf numFmtId="0" fontId="1" fillId="0" borderId="0" xfId="0" applyFont="1" applyBorder="1" applyAlignment="1">
      <alignment/>
    </xf>
    <xf numFmtId="0" fontId="9" fillId="0" borderId="14" xfId="0" applyFont="1" applyBorder="1" applyAlignment="1" applyProtection="1">
      <alignment horizontal="left" wrapText="1"/>
      <protection hidden="1"/>
    </xf>
    <xf numFmtId="0" fontId="1" fillId="0" borderId="14" xfId="0" applyFont="1" applyBorder="1" applyAlignment="1">
      <alignment/>
    </xf>
    <xf numFmtId="0" fontId="8" fillId="0" borderId="16" xfId="0" applyFont="1" applyBorder="1" applyAlignment="1">
      <alignment horizontal="center" vertical="top" wrapText="1"/>
    </xf>
    <xf numFmtId="0" fontId="8" fillId="0" borderId="17" xfId="0" applyFont="1" applyBorder="1" applyAlignment="1">
      <alignment horizontal="center" vertical="top" wrapText="1"/>
    </xf>
    <xf numFmtId="0" fontId="8" fillId="0" borderId="18" xfId="0" applyFont="1" applyBorder="1" applyAlignment="1">
      <alignment horizontal="center" vertical="top" wrapText="1"/>
    </xf>
    <xf numFmtId="0" fontId="7" fillId="0" borderId="17" xfId="0" applyFont="1" applyBorder="1" applyAlignment="1">
      <alignment horizontal="center" vertical="top" wrapText="1"/>
    </xf>
    <xf numFmtId="0" fontId="7" fillId="0" borderId="19" xfId="0" applyFont="1" applyBorder="1" applyAlignment="1">
      <alignment horizontal="center" vertical="top" wrapText="1"/>
    </xf>
    <xf numFmtId="0" fontId="8" fillId="0" borderId="20" xfId="0" applyFont="1" applyBorder="1" applyAlignment="1">
      <alignment horizontal="center" vertical="top" wrapText="1"/>
    </xf>
    <xf numFmtId="0" fontId="7" fillId="0" borderId="21" xfId="0" applyFont="1" applyBorder="1" applyAlignment="1">
      <alignment horizontal="center" vertical="top" wrapText="1"/>
    </xf>
    <xf numFmtId="0" fontId="7" fillId="0" borderId="22" xfId="0" applyFont="1" applyBorder="1" applyAlignment="1">
      <alignment horizontal="center" vertical="top" wrapText="1"/>
    </xf>
    <xf numFmtId="0" fontId="9" fillId="0" borderId="23" xfId="0" applyFont="1" applyBorder="1" applyAlignment="1">
      <alignment vertical="top" wrapText="1"/>
    </xf>
    <xf numFmtId="0" fontId="9" fillId="0" borderId="24" xfId="0" applyFont="1" applyBorder="1" applyAlignment="1">
      <alignment vertical="top" wrapText="1"/>
    </xf>
    <xf numFmtId="164" fontId="9" fillId="0" borderId="24" xfId="0" applyNumberFormat="1" applyFont="1" applyBorder="1" applyAlignment="1">
      <alignment vertical="top" wrapText="1"/>
    </xf>
    <xf numFmtId="44" fontId="48" fillId="0" borderId="25" xfId="58" applyFont="1" applyBorder="1" applyAlignment="1" applyProtection="1">
      <alignment vertical="top" wrapText="1"/>
      <protection/>
    </xf>
    <xf numFmtId="9" fontId="9" fillId="0" borderId="24" xfId="0" applyNumberFormat="1" applyFont="1" applyBorder="1" applyAlignment="1">
      <alignment vertical="top" wrapText="1"/>
    </xf>
    <xf numFmtId="0" fontId="9" fillId="0" borderId="26" xfId="0" applyFont="1" applyBorder="1" applyAlignment="1">
      <alignment vertical="top" wrapText="1"/>
    </xf>
    <xf numFmtId="0" fontId="1" fillId="0" borderId="24" xfId="0" applyFont="1" applyBorder="1" applyAlignment="1">
      <alignment vertical="top" wrapText="1"/>
    </xf>
    <xf numFmtId="0" fontId="9" fillId="0" borderId="27" xfId="0" applyFont="1" applyBorder="1" applyAlignment="1">
      <alignment vertical="top" wrapText="1"/>
    </xf>
    <xf numFmtId="0" fontId="9" fillId="0" borderId="28" xfId="0" applyFont="1" applyBorder="1" applyAlignment="1">
      <alignment vertical="top" wrapText="1"/>
    </xf>
    <xf numFmtId="164" fontId="9" fillId="0" borderId="28" xfId="0" applyNumberFormat="1" applyFont="1" applyBorder="1" applyAlignment="1">
      <alignment vertical="top" wrapText="1"/>
    </xf>
    <xf numFmtId="44" fontId="48" fillId="0" borderId="10" xfId="58" applyFont="1" applyBorder="1" applyAlignment="1" applyProtection="1">
      <alignment vertical="top" wrapText="1"/>
      <protection/>
    </xf>
    <xf numFmtId="9" fontId="9" fillId="0" borderId="28" xfId="0" applyNumberFormat="1" applyFont="1" applyBorder="1" applyAlignment="1">
      <alignment vertical="top" wrapText="1"/>
    </xf>
    <xf numFmtId="0" fontId="9" fillId="0" borderId="29" xfId="0" applyFont="1" applyBorder="1" applyAlignment="1" applyProtection="1">
      <alignment vertical="top" wrapText="1"/>
      <protection hidden="1"/>
    </xf>
    <xf numFmtId="0" fontId="1" fillId="0" borderId="28" xfId="0" applyFont="1" applyBorder="1" applyAlignment="1">
      <alignment vertical="top" wrapText="1"/>
    </xf>
    <xf numFmtId="0" fontId="9" fillId="0" borderId="30" xfId="0" applyFont="1" applyBorder="1" applyAlignment="1">
      <alignment vertical="top" wrapText="1"/>
    </xf>
    <xf numFmtId="9" fontId="9" fillId="0" borderId="31" xfId="0" applyNumberFormat="1" applyFont="1" applyBorder="1" applyAlignment="1">
      <alignment vertical="top" wrapText="1"/>
    </xf>
    <xf numFmtId="164" fontId="9" fillId="0" borderId="31" xfId="0" applyNumberFormat="1" applyFont="1" applyBorder="1" applyAlignment="1">
      <alignment vertical="top" wrapText="1"/>
    </xf>
    <xf numFmtId="0" fontId="9" fillId="0" borderId="11" xfId="0" applyFont="1" applyBorder="1" applyAlignment="1" applyProtection="1">
      <alignment vertical="top" wrapText="1"/>
      <protection hidden="1"/>
    </xf>
    <xf numFmtId="0" fontId="48" fillId="0" borderId="10" xfId="0" applyFont="1" applyBorder="1" applyAlignment="1">
      <alignment vertical="top" wrapText="1"/>
    </xf>
    <xf numFmtId="9" fontId="1" fillId="0" borderId="10" xfId="52" applyFont="1" applyBorder="1" applyAlignment="1" applyProtection="1">
      <alignment vertical="top" wrapText="1"/>
      <protection/>
    </xf>
    <xf numFmtId="0" fontId="1" fillId="0" borderId="31" xfId="0" applyFont="1" applyBorder="1" applyAlignment="1">
      <alignment vertical="top" wrapText="1"/>
    </xf>
    <xf numFmtId="0" fontId="49" fillId="0" borderId="32" xfId="0" applyFont="1" applyBorder="1" applyAlignment="1">
      <alignment horizontal="center" vertical="top" wrapText="1"/>
    </xf>
    <xf numFmtId="0" fontId="49" fillId="0" borderId="33" xfId="0" applyFont="1" applyBorder="1" applyAlignment="1">
      <alignment horizontal="center" vertical="top" wrapText="1"/>
    </xf>
    <xf numFmtId="0" fontId="1" fillId="0" borderId="0" xfId="0" applyFont="1" applyAlignment="1">
      <alignment horizontal="center"/>
    </xf>
    <xf numFmtId="0" fontId="50" fillId="0" borderId="25" xfId="0" applyFont="1" applyBorder="1" applyAlignment="1">
      <alignment horizontal="center" vertical="top" wrapText="1"/>
    </xf>
    <xf numFmtId="0" fontId="5" fillId="0" borderId="26" xfId="0" applyFont="1" applyBorder="1" applyAlignment="1">
      <alignment horizontal="center" vertical="top" wrapText="1"/>
    </xf>
    <xf numFmtId="0" fontId="5" fillId="0" borderId="24" xfId="0" applyFont="1" applyBorder="1" applyAlignment="1">
      <alignment horizontal="center" vertical="top" wrapText="1"/>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e"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5"/>
  <sheetViews>
    <sheetView tabSelected="1" zoomScalePageLayoutView="0" workbookViewId="0" topLeftCell="A7">
      <selection activeCell="F27" sqref="F27"/>
    </sheetView>
  </sheetViews>
  <sheetFormatPr defaultColWidth="9.00390625" defaultRowHeight="12.75"/>
  <cols>
    <col min="1" max="1" width="5.00390625" style="1" customWidth="1"/>
    <col min="2" max="2" width="22.375" style="1" customWidth="1"/>
    <col min="3" max="4" width="9.625" style="1" customWidth="1"/>
    <col min="5" max="5" width="11.00390625" style="1" customWidth="1"/>
    <col min="6" max="6" width="13.375" style="1" customWidth="1"/>
    <col min="7" max="7" width="7.125" style="1" customWidth="1"/>
    <col min="8" max="8" width="15.00390625" style="1" customWidth="1"/>
    <col min="9" max="9" width="18.625" style="1" customWidth="1"/>
    <col min="10" max="10" width="12.375" style="1" customWidth="1"/>
    <col min="11" max="11" width="12.125" style="1" customWidth="1"/>
    <col min="12" max="16384" width="9.125" style="1" customWidth="1"/>
  </cols>
  <sheetData>
    <row r="1" spans="1:9" ht="12.75">
      <c r="A1" s="5" t="s">
        <v>12</v>
      </c>
      <c r="I1" s="4" t="s">
        <v>31</v>
      </c>
    </row>
    <row r="2" ht="8.25" customHeight="1"/>
    <row r="3" spans="1:12" ht="409.5" customHeight="1">
      <c r="A3" s="20" t="s">
        <v>32</v>
      </c>
      <c r="B3" s="20"/>
      <c r="C3" s="20"/>
      <c r="D3" s="20"/>
      <c r="E3" s="20"/>
      <c r="F3" s="20"/>
      <c r="G3" s="20"/>
      <c r="H3" s="20"/>
      <c r="I3" s="20"/>
      <c r="J3" s="20"/>
      <c r="K3" s="20"/>
      <c r="L3" s="20"/>
    </row>
    <row r="4" spans="1:12" ht="409.5" customHeight="1">
      <c r="A4" s="20"/>
      <c r="B4" s="20"/>
      <c r="C4" s="20"/>
      <c r="D4" s="20"/>
      <c r="E4" s="20"/>
      <c r="F4" s="20"/>
      <c r="G4" s="20"/>
      <c r="H4" s="20"/>
      <c r="I4" s="20"/>
      <c r="J4" s="20"/>
      <c r="K4" s="20"/>
      <c r="L4" s="20"/>
    </row>
    <row r="5" spans="1:10" ht="12.75">
      <c r="A5" s="15"/>
      <c r="B5" s="15"/>
      <c r="C5" s="15"/>
      <c r="D5" s="15"/>
      <c r="E5" s="15"/>
      <c r="F5" s="15"/>
      <c r="G5" s="15"/>
      <c r="H5" s="15"/>
      <c r="I5" s="15"/>
      <c r="J5" s="15"/>
    </row>
    <row r="6" spans="1:10" ht="12.75">
      <c r="A6" s="2" t="s">
        <v>19</v>
      </c>
      <c r="B6" s="15"/>
      <c r="C6" s="15"/>
      <c r="D6" s="15"/>
      <c r="E6" s="15"/>
      <c r="F6" s="15"/>
      <c r="G6" s="15"/>
      <c r="H6" s="15"/>
      <c r="I6" s="15"/>
      <c r="J6" s="15"/>
    </row>
    <row r="7" ht="13.5" thickBot="1">
      <c r="A7" s="2" t="s">
        <v>33</v>
      </c>
    </row>
    <row r="8" spans="1:12" s="56" customFormat="1" ht="58.5" customHeight="1" thickBot="1">
      <c r="A8" s="25" t="s">
        <v>16</v>
      </c>
      <c r="B8" s="26" t="s">
        <v>0</v>
      </c>
      <c r="C8" s="26" t="s">
        <v>1</v>
      </c>
      <c r="D8" s="26" t="s">
        <v>13</v>
      </c>
      <c r="E8" s="26" t="s">
        <v>14</v>
      </c>
      <c r="F8" s="26" t="s">
        <v>2</v>
      </c>
      <c r="G8" s="26" t="s">
        <v>3</v>
      </c>
      <c r="H8" s="26" t="s">
        <v>4</v>
      </c>
      <c r="I8" s="27" t="s">
        <v>34</v>
      </c>
      <c r="J8" s="28" t="s">
        <v>35</v>
      </c>
      <c r="K8" s="28" t="s">
        <v>36</v>
      </c>
      <c r="L8" s="29" t="s">
        <v>37</v>
      </c>
    </row>
    <row r="9" spans="1:12" s="56" customFormat="1" ht="13.5" customHeight="1">
      <c r="A9" s="57">
        <v>1</v>
      </c>
      <c r="B9" s="57">
        <v>2</v>
      </c>
      <c r="C9" s="57">
        <v>3</v>
      </c>
      <c r="D9" s="57">
        <v>4</v>
      </c>
      <c r="E9" s="57">
        <v>5</v>
      </c>
      <c r="F9" s="57">
        <v>6</v>
      </c>
      <c r="G9" s="57">
        <v>7</v>
      </c>
      <c r="H9" s="57">
        <v>8</v>
      </c>
      <c r="I9" s="58">
        <v>9</v>
      </c>
      <c r="J9" s="59">
        <v>10</v>
      </c>
      <c r="K9" s="59">
        <v>11</v>
      </c>
      <c r="L9" s="59">
        <v>12</v>
      </c>
    </row>
    <row r="10" spans="1:12" ht="12.75">
      <c r="A10" s="33" t="s">
        <v>5</v>
      </c>
      <c r="B10" s="34" t="s">
        <v>6</v>
      </c>
      <c r="C10" s="34" t="s">
        <v>22</v>
      </c>
      <c r="D10" s="34"/>
      <c r="E10" s="35"/>
      <c r="F10" s="36">
        <f aca="true" t="shared" si="0" ref="F10:F15">E10*36</f>
        <v>0</v>
      </c>
      <c r="G10" s="37"/>
      <c r="H10" s="35"/>
      <c r="I10" s="38"/>
      <c r="J10" s="39"/>
      <c r="K10" s="39"/>
      <c r="L10" s="39"/>
    </row>
    <row r="11" spans="1:12" ht="12.75">
      <c r="A11" s="40" t="s">
        <v>7</v>
      </c>
      <c r="B11" s="41"/>
      <c r="C11" s="41"/>
      <c r="D11" s="41"/>
      <c r="E11" s="42"/>
      <c r="F11" s="43">
        <f t="shared" si="0"/>
        <v>0</v>
      </c>
      <c r="G11" s="44"/>
      <c r="H11" s="42"/>
      <c r="I11" s="45"/>
      <c r="J11" s="46"/>
      <c r="K11" s="46"/>
      <c r="L11" s="46"/>
    </row>
    <row r="12" spans="1:12" ht="12.75">
      <c r="A12" s="40" t="s">
        <v>8</v>
      </c>
      <c r="B12" s="41"/>
      <c r="C12" s="41"/>
      <c r="D12" s="41"/>
      <c r="E12" s="42"/>
      <c r="F12" s="43">
        <f t="shared" si="0"/>
        <v>0</v>
      </c>
      <c r="G12" s="44"/>
      <c r="H12" s="42"/>
      <c r="I12" s="45"/>
      <c r="J12" s="46"/>
      <c r="K12" s="46"/>
      <c r="L12" s="46"/>
    </row>
    <row r="13" spans="1:12" ht="33.75">
      <c r="A13" s="40" t="s">
        <v>9</v>
      </c>
      <c r="B13" s="41" t="s">
        <v>18</v>
      </c>
      <c r="C13" s="41" t="s">
        <v>22</v>
      </c>
      <c r="D13" s="41"/>
      <c r="E13" s="42"/>
      <c r="F13" s="43">
        <f t="shared" si="0"/>
        <v>0</v>
      </c>
      <c r="G13" s="44"/>
      <c r="H13" s="42"/>
      <c r="I13" s="45"/>
      <c r="J13" s="46"/>
      <c r="K13" s="46"/>
      <c r="L13" s="46"/>
    </row>
    <row r="14" spans="1:12" ht="12.75">
      <c r="A14" s="40" t="s">
        <v>10</v>
      </c>
      <c r="B14" s="41"/>
      <c r="C14" s="41"/>
      <c r="D14" s="41"/>
      <c r="E14" s="42"/>
      <c r="F14" s="43">
        <f t="shared" si="0"/>
        <v>0</v>
      </c>
      <c r="G14" s="44"/>
      <c r="H14" s="42"/>
      <c r="I14" s="45"/>
      <c r="J14" s="46"/>
      <c r="K14" s="46"/>
      <c r="L14" s="46"/>
    </row>
    <row r="15" spans="1:12" ht="12.75">
      <c r="A15" s="47" t="s">
        <v>11</v>
      </c>
      <c r="B15" s="41"/>
      <c r="C15" s="41"/>
      <c r="D15" s="41"/>
      <c r="E15" s="42"/>
      <c r="F15" s="43">
        <f t="shared" si="0"/>
        <v>0</v>
      </c>
      <c r="G15" s="48"/>
      <c r="H15" s="49"/>
      <c r="I15" s="50"/>
      <c r="J15" s="46"/>
      <c r="K15" s="46"/>
      <c r="L15" s="46"/>
    </row>
    <row r="16" spans="1:9" ht="14.25" customHeight="1">
      <c r="A16" s="16" t="s">
        <v>30</v>
      </c>
      <c r="B16" s="16"/>
      <c r="C16" s="16"/>
      <c r="D16" s="16"/>
      <c r="E16" s="16"/>
      <c r="F16" s="16"/>
      <c r="G16" s="17"/>
      <c r="H16" s="12">
        <f>SUM(H10:H15)</f>
        <v>0</v>
      </c>
      <c r="I16" s="13"/>
    </row>
    <row r="17" spans="8:9" ht="12.75">
      <c r="H17" s="3"/>
      <c r="I17" s="3"/>
    </row>
    <row r="18" ht="12.75">
      <c r="A18" s="6" t="s">
        <v>15</v>
      </c>
    </row>
    <row r="19" ht="12.75">
      <c r="A19" s="6" t="s">
        <v>38</v>
      </c>
    </row>
    <row r="20" ht="12.75">
      <c r="A20" s="2" t="s">
        <v>39</v>
      </c>
    </row>
    <row r="21" ht="12.75">
      <c r="I21" s="3"/>
    </row>
    <row r="22" spans="1:11" ht="12.75">
      <c r="A22" s="7" t="s">
        <v>29</v>
      </c>
      <c r="B22"/>
      <c r="C22"/>
      <c r="D22"/>
      <c r="E22"/>
      <c r="F22" s="8"/>
      <c r="G22" s="9"/>
      <c r="H22" s="8"/>
      <c r="I22" s="9"/>
      <c r="J22"/>
      <c r="K22"/>
    </row>
    <row r="23" spans="1:11" ht="12.75">
      <c r="A23" s="7" t="s">
        <v>17</v>
      </c>
      <c r="B23"/>
      <c r="C23"/>
      <c r="D23"/>
      <c r="E23"/>
      <c r="F23" s="8"/>
      <c r="G23" s="9"/>
      <c r="H23" s="8"/>
      <c r="I23" s="9"/>
      <c r="J23"/>
      <c r="K23"/>
    </row>
    <row r="24" spans="1:11" ht="12.75">
      <c r="A24" s="7"/>
      <c r="B24"/>
      <c r="C24"/>
      <c r="D24"/>
      <c r="E24"/>
      <c r="F24" s="8"/>
      <c r="G24" s="9"/>
      <c r="H24" s="8"/>
      <c r="I24" s="9"/>
      <c r="J24"/>
      <c r="K24"/>
    </row>
    <row r="25" spans="1:11" ht="12.75">
      <c r="A25"/>
      <c r="B25"/>
      <c r="C25"/>
      <c r="D25"/>
      <c r="E25"/>
      <c r="F25"/>
      <c r="G25"/>
      <c r="H25" s="8"/>
      <c r="I25" s="9"/>
      <c r="J25"/>
      <c r="K25"/>
    </row>
    <row r="26" spans="1:11" ht="13.5" thickBot="1">
      <c r="A26" s="2" t="s">
        <v>23</v>
      </c>
      <c r="B26" s="10"/>
      <c r="C26" s="10"/>
      <c r="D26" s="10"/>
      <c r="E26" s="10"/>
      <c r="F26" s="10"/>
      <c r="G26" s="10"/>
      <c r="H26" s="10"/>
      <c r="I26" s="9"/>
      <c r="K26"/>
    </row>
    <row r="27" spans="1:12" s="56" customFormat="1" ht="68.25" thickBot="1">
      <c r="A27" s="54" t="s">
        <v>16</v>
      </c>
      <c r="B27" s="55" t="s">
        <v>20</v>
      </c>
      <c r="C27" s="55" t="s">
        <v>21</v>
      </c>
      <c r="D27" s="55" t="s">
        <v>24</v>
      </c>
      <c r="E27" s="55" t="s">
        <v>25</v>
      </c>
      <c r="F27" s="55" t="s">
        <v>27</v>
      </c>
      <c r="G27" s="55" t="s">
        <v>3</v>
      </c>
      <c r="H27" s="55" t="s">
        <v>26</v>
      </c>
      <c r="I27" s="30" t="s">
        <v>40</v>
      </c>
      <c r="J27" s="31" t="s">
        <v>35</v>
      </c>
      <c r="K27" s="31" t="s">
        <v>36</v>
      </c>
      <c r="L27" s="32" t="s">
        <v>37</v>
      </c>
    </row>
    <row r="28" spans="1:12" s="56" customFormat="1" ht="12.75">
      <c r="A28" s="57">
        <v>1</v>
      </c>
      <c r="B28" s="57">
        <v>2</v>
      </c>
      <c r="C28" s="57">
        <v>3</v>
      </c>
      <c r="D28" s="57">
        <v>4</v>
      </c>
      <c r="E28" s="57">
        <v>5</v>
      </c>
      <c r="F28" s="57">
        <v>6</v>
      </c>
      <c r="G28" s="57">
        <v>7</v>
      </c>
      <c r="H28" s="57">
        <v>8</v>
      </c>
      <c r="I28" s="58">
        <v>9</v>
      </c>
      <c r="J28" s="59">
        <v>10</v>
      </c>
      <c r="K28" s="59">
        <v>11</v>
      </c>
      <c r="L28" s="59">
        <v>12</v>
      </c>
    </row>
    <row r="29" spans="1:12" ht="22.5">
      <c r="A29" s="51" t="s">
        <v>5</v>
      </c>
      <c r="B29" s="51" t="s">
        <v>23</v>
      </c>
      <c r="C29" s="43"/>
      <c r="D29" s="51">
        <v>36</v>
      </c>
      <c r="E29" s="43"/>
      <c r="F29" s="43">
        <f>E29*36</f>
        <v>0</v>
      </c>
      <c r="G29" s="52"/>
      <c r="H29" s="43"/>
      <c r="I29" s="50"/>
      <c r="J29" s="53"/>
      <c r="K29" s="53"/>
      <c r="L29" s="53"/>
    </row>
    <row r="30" spans="1:12" ht="12.75">
      <c r="A30" s="10"/>
      <c r="B30" s="10"/>
      <c r="C30" s="10"/>
      <c r="D30" s="11"/>
      <c r="E30" s="14"/>
      <c r="F30" s="18" t="s">
        <v>30</v>
      </c>
      <c r="G30" s="19"/>
      <c r="H30" s="12">
        <f>SUM(H29:H29)</f>
        <v>0</v>
      </c>
      <c r="I30" s="23"/>
      <c r="J30" s="24"/>
      <c r="K30" s="24"/>
      <c r="L30" s="24"/>
    </row>
    <row r="31" spans="6:12" ht="12.75">
      <c r="F31" s="8"/>
      <c r="G31" s="9"/>
      <c r="H31" s="8"/>
      <c r="I31" s="21"/>
      <c r="J31" s="22"/>
      <c r="K31" s="22"/>
      <c r="L31" s="22"/>
    </row>
    <row r="32" spans="6:12" ht="12.75">
      <c r="F32" s="8"/>
      <c r="G32" s="9"/>
      <c r="H32" s="8"/>
      <c r="I32" s="21"/>
      <c r="J32" s="22"/>
      <c r="K32" s="22"/>
      <c r="L32" s="22"/>
    </row>
    <row r="33" spans="1:12" ht="12.75">
      <c r="A33" s="7" t="s">
        <v>28</v>
      </c>
      <c r="F33" s="8"/>
      <c r="G33" s="9"/>
      <c r="H33" s="8"/>
      <c r="I33" s="21"/>
      <c r="J33" s="22"/>
      <c r="K33" s="22"/>
      <c r="L33" s="22"/>
    </row>
    <row r="34" spans="1:9" ht="12.75">
      <c r="A34" s="7" t="s">
        <v>17</v>
      </c>
      <c r="F34" s="8"/>
      <c r="G34" s="9"/>
      <c r="H34" s="8"/>
      <c r="I34" s="9"/>
    </row>
    <row r="35" spans="6:9" ht="12.75">
      <c r="F35" s="8"/>
      <c r="G35" s="9"/>
      <c r="H35" s="8"/>
      <c r="I35" s="9"/>
    </row>
  </sheetData>
  <sheetProtection/>
  <mergeCells count="3">
    <mergeCell ref="A16:G16"/>
    <mergeCell ref="F30:G30"/>
    <mergeCell ref="A3:L4"/>
  </mergeCells>
  <printOptions/>
  <pageMargins left="0.24" right="0.19" top="0.22" bottom="0.3" header="0.19" footer="0.21"/>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Halina Lewandowska</dc:creator>
  <cp:keywords/>
  <dc:description/>
  <cp:lastModifiedBy>hlewandowska</cp:lastModifiedBy>
  <cp:lastPrinted>2022-11-16T06:31:54Z</cp:lastPrinted>
  <dcterms:created xsi:type="dcterms:W3CDTF">2013-02-07T10:40:51Z</dcterms:created>
  <dcterms:modified xsi:type="dcterms:W3CDTF">2022-11-16T06:35:21Z</dcterms:modified>
  <cp:category/>
  <cp:version/>
  <cp:contentType/>
  <cp:contentStatus/>
</cp:coreProperties>
</file>