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240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" i="1"/>
  <c r="H16"/>
  <c r="G17"/>
  <c r="H17"/>
  <c r="G18"/>
  <c r="H18"/>
  <c r="G19"/>
  <c r="H19"/>
  <c r="H12"/>
  <c r="H13"/>
  <c r="G10"/>
  <c r="H10"/>
  <c r="G11"/>
  <c r="H11"/>
  <c r="G12"/>
  <c r="G13"/>
  <c r="G14"/>
  <c r="H14"/>
  <c r="G15"/>
  <c r="H15"/>
  <c r="G9"/>
  <c r="H9"/>
  <c r="H20"/>
</calcChain>
</file>

<file path=xl/sharedStrings.xml><?xml version="1.0" encoding="utf-8"?>
<sst xmlns="http://schemas.openxmlformats.org/spreadsheetml/2006/main" count="47" uniqueCount="39">
  <si>
    <t>Numer referencyjny postępowania:</t>
  </si>
  <si>
    <t>WSZ-EP-16/2021</t>
  </si>
  <si>
    <t>Załącznik nr 2 do SWZ</t>
  </si>
  <si>
    <t>FORMULARZ ASORTYMENTOWO-CENOWY</t>
  </si>
  <si>
    <t>Pakiet 1 - Sukcesywna dostawa artykułów biurowych</t>
  </si>
  <si>
    <t>Lp.</t>
  </si>
  <si>
    <t>Nazwa towaru</t>
  </si>
  <si>
    <t>j.m.</t>
  </si>
  <si>
    <t>ilość</t>
  </si>
  <si>
    <t>Cena jedn. netto</t>
  </si>
  <si>
    <t>VAT</t>
  </si>
  <si>
    <t>Cena jedn. brutto</t>
  </si>
  <si>
    <t>Wartość brutto</t>
  </si>
  <si>
    <t>ryza</t>
  </si>
  <si>
    <t>opak.</t>
  </si>
  <si>
    <t>1.</t>
  </si>
  <si>
    <t>2.</t>
  </si>
  <si>
    <t>3.</t>
  </si>
  <si>
    <t>4.</t>
  </si>
  <si>
    <t>5.</t>
  </si>
  <si>
    <t>6.</t>
  </si>
  <si>
    <t>7.</t>
  </si>
  <si>
    <t>8.</t>
  </si>
  <si>
    <t>Papier A4, gramatura 80g/m2, do zastosowania w drukarkach laserowych, atramentowych i urządzeniach wielofunkcyjnych (ryza =500 sztuk)</t>
  </si>
  <si>
    <t>Papier A3 (ryza), gramatura 80g/m2, do zastosowania w drukarkach laserowych, atramentowych i urządzeniach wielofunkcyjnych (ryza =500 sztuk)</t>
  </si>
  <si>
    <t>Etykieta samoprzylepna 64,6*33,6mm (1op.=100 arkuszy)</t>
  </si>
  <si>
    <t>Koperta B4 z klejem, kolor szary lub brązowy (1 op.=250 szt.)</t>
  </si>
  <si>
    <t>Koperta B5 z klejem, kolor szary lub brązowy (1 op.=500 szt.)</t>
  </si>
  <si>
    <t>Koperta listowa biała C6, z klejem, (1 op.=1000 szt.)</t>
  </si>
  <si>
    <t>Koperta na płyty CD, papier, bez okienka (1 op.=1000 szt.)</t>
  </si>
  <si>
    <t>Obwoluta foliowa A4 (1 op.=100szt.)</t>
  </si>
  <si>
    <t>RAZEM</t>
  </si>
  <si>
    <t>9.</t>
  </si>
  <si>
    <t>10.</t>
  </si>
  <si>
    <t>11.</t>
  </si>
  <si>
    <t>Płyta CD do nadruku</t>
  </si>
  <si>
    <t>Płyta DVD do nadruku</t>
  </si>
  <si>
    <t>Segregator A4, 70 mm, okleina polipropylenowa, mechanizm zaciskowy dolna szyna, otwór na grzbiecie, wymienna etykieta, różne kolory</t>
  </si>
  <si>
    <t>szt.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</si>
</sst>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164" fontId="0" fillId="0" borderId="1" xfId="0" applyNumberFormat="1" applyBorder="1" applyAlignment="1" applyProtection="1">
      <alignment horizontal="right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F12" sqref="F12"/>
    </sheetView>
  </sheetViews>
  <sheetFormatPr defaultRowHeight="15"/>
  <cols>
    <col min="1" max="1" width="3.85546875" customWidth="1"/>
    <col min="2" max="2" width="50.42578125" customWidth="1"/>
    <col min="3" max="3" width="8" customWidth="1"/>
    <col min="5" max="5" width="12.85546875" customWidth="1"/>
    <col min="6" max="6" width="7.5703125" customWidth="1"/>
    <col min="7" max="7" width="13.42578125" customWidth="1"/>
    <col min="8" max="8" width="19.42578125" customWidth="1"/>
  </cols>
  <sheetData>
    <row r="1" spans="1:15">
      <c r="B1" s="1" t="s">
        <v>0</v>
      </c>
      <c r="F1" s="15" t="s">
        <v>2</v>
      </c>
      <c r="G1" s="15"/>
      <c r="H1" s="15"/>
    </row>
    <row r="2" spans="1:15">
      <c r="A2" s="11"/>
      <c r="B2" s="2" t="s">
        <v>1</v>
      </c>
      <c r="C2" s="11"/>
    </row>
    <row r="4" spans="1:15">
      <c r="A4" s="14" t="s">
        <v>3</v>
      </c>
      <c r="B4" s="14"/>
      <c r="C4" s="14"/>
      <c r="D4" s="14"/>
      <c r="E4" s="14"/>
      <c r="F4" s="14"/>
      <c r="G4" s="14"/>
      <c r="H4" s="14"/>
    </row>
    <row r="6" spans="1:15" ht="15" customHeight="1">
      <c r="A6" s="16" t="s">
        <v>4</v>
      </c>
      <c r="B6" s="16"/>
    </row>
    <row r="7" spans="1:15" ht="15" customHeight="1">
      <c r="A7" s="3"/>
      <c r="B7" s="3"/>
    </row>
    <row r="8" spans="1:15" ht="30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  <c r="F8" s="7" t="s">
        <v>10</v>
      </c>
      <c r="G8" s="8" t="s">
        <v>11</v>
      </c>
      <c r="H8" s="8" t="s">
        <v>12</v>
      </c>
      <c r="I8" s="1"/>
      <c r="J8" s="1"/>
      <c r="K8" s="1"/>
      <c r="L8" s="1"/>
      <c r="M8" s="1"/>
      <c r="N8" s="1"/>
      <c r="O8" s="1"/>
    </row>
    <row r="9" spans="1:15" ht="45">
      <c r="A9" s="4" t="s">
        <v>15</v>
      </c>
      <c r="B9" s="5" t="s">
        <v>23</v>
      </c>
      <c r="C9" s="4" t="s">
        <v>13</v>
      </c>
      <c r="D9" s="4">
        <v>12000</v>
      </c>
      <c r="E9" s="12"/>
      <c r="F9" s="13"/>
      <c r="G9" s="6">
        <f>(E9*F9)+E9</f>
        <v>0</v>
      </c>
      <c r="H9" s="6">
        <f>D9*G9</f>
        <v>0</v>
      </c>
    </row>
    <row r="10" spans="1:15" ht="45">
      <c r="A10" s="4" t="s">
        <v>16</v>
      </c>
      <c r="B10" s="5" t="s">
        <v>24</v>
      </c>
      <c r="C10" s="4" t="s">
        <v>13</v>
      </c>
      <c r="D10" s="4">
        <v>500</v>
      </c>
      <c r="E10" s="12"/>
      <c r="F10" s="13"/>
      <c r="G10" s="6">
        <f t="shared" ref="G10:G19" si="0">(E10*F10)+E10</f>
        <v>0</v>
      </c>
      <c r="H10" s="6">
        <f t="shared" ref="H10:H19" si="1">D10*G10</f>
        <v>0</v>
      </c>
    </row>
    <row r="11" spans="1:15" ht="30">
      <c r="A11" s="4" t="s">
        <v>17</v>
      </c>
      <c r="B11" s="5" t="s">
        <v>25</v>
      </c>
      <c r="C11" s="4" t="s">
        <v>14</v>
      </c>
      <c r="D11" s="4">
        <v>2000</v>
      </c>
      <c r="E11" s="12"/>
      <c r="F11" s="13"/>
      <c r="G11" s="6">
        <f t="shared" si="0"/>
        <v>0</v>
      </c>
      <c r="H11" s="6">
        <f t="shared" si="1"/>
        <v>0</v>
      </c>
    </row>
    <row r="12" spans="1:15" ht="30">
      <c r="A12" s="4" t="s">
        <v>18</v>
      </c>
      <c r="B12" s="5" t="s">
        <v>26</v>
      </c>
      <c r="C12" s="4" t="s">
        <v>14</v>
      </c>
      <c r="D12" s="4">
        <v>700</v>
      </c>
      <c r="E12" s="12"/>
      <c r="F12" s="13"/>
      <c r="G12" s="6">
        <f t="shared" si="0"/>
        <v>0</v>
      </c>
      <c r="H12" s="6">
        <f t="shared" si="1"/>
        <v>0</v>
      </c>
    </row>
    <row r="13" spans="1:15" ht="30">
      <c r="A13" s="4" t="s">
        <v>19</v>
      </c>
      <c r="B13" s="5" t="s">
        <v>27</v>
      </c>
      <c r="C13" s="4" t="s">
        <v>14</v>
      </c>
      <c r="D13" s="4">
        <v>250</v>
      </c>
      <c r="E13" s="12"/>
      <c r="F13" s="13"/>
      <c r="G13" s="6">
        <f t="shared" si="0"/>
        <v>0</v>
      </c>
      <c r="H13" s="6">
        <f t="shared" si="1"/>
        <v>0</v>
      </c>
    </row>
    <row r="14" spans="1:15">
      <c r="A14" s="4" t="s">
        <v>20</v>
      </c>
      <c r="B14" s="5" t="s">
        <v>28</v>
      </c>
      <c r="C14" s="4" t="s">
        <v>14</v>
      </c>
      <c r="D14" s="4">
        <v>70</v>
      </c>
      <c r="E14" s="12"/>
      <c r="F14" s="13"/>
      <c r="G14" s="6">
        <f t="shared" si="0"/>
        <v>0</v>
      </c>
      <c r="H14" s="6">
        <f t="shared" si="1"/>
        <v>0</v>
      </c>
    </row>
    <row r="15" spans="1:15" ht="30">
      <c r="A15" s="4" t="s">
        <v>21</v>
      </c>
      <c r="B15" s="5" t="s">
        <v>29</v>
      </c>
      <c r="C15" s="4" t="s">
        <v>14</v>
      </c>
      <c r="D15" s="4">
        <v>30</v>
      </c>
      <c r="E15" s="12"/>
      <c r="F15" s="13"/>
      <c r="G15" s="6">
        <f t="shared" si="0"/>
        <v>0</v>
      </c>
      <c r="H15" s="6">
        <f t="shared" si="1"/>
        <v>0</v>
      </c>
    </row>
    <row r="16" spans="1:15">
      <c r="A16" s="4" t="s">
        <v>22</v>
      </c>
      <c r="B16" s="5" t="s">
        <v>30</v>
      </c>
      <c r="C16" s="4" t="s">
        <v>14</v>
      </c>
      <c r="D16" s="4">
        <v>1000</v>
      </c>
      <c r="E16" s="12"/>
      <c r="F16" s="13"/>
      <c r="G16" s="6">
        <f t="shared" si="0"/>
        <v>0</v>
      </c>
      <c r="H16" s="6">
        <f t="shared" si="1"/>
        <v>0</v>
      </c>
    </row>
    <row r="17" spans="1:8">
      <c r="A17" s="4" t="s">
        <v>32</v>
      </c>
      <c r="B17" s="5" t="s">
        <v>35</v>
      </c>
      <c r="C17" s="4" t="s">
        <v>38</v>
      </c>
      <c r="D17" s="4">
        <v>25000</v>
      </c>
      <c r="E17" s="12"/>
      <c r="F17" s="13"/>
      <c r="G17" s="6">
        <f t="shared" si="0"/>
        <v>0</v>
      </c>
      <c r="H17" s="6">
        <f t="shared" si="1"/>
        <v>0</v>
      </c>
    </row>
    <row r="18" spans="1:8">
      <c r="A18" s="4" t="s">
        <v>33</v>
      </c>
      <c r="B18" s="5" t="s">
        <v>36</v>
      </c>
      <c r="C18" s="4" t="s">
        <v>38</v>
      </c>
      <c r="D18" s="4">
        <v>2500</v>
      </c>
      <c r="E18" s="12"/>
      <c r="F18" s="13"/>
      <c r="G18" s="6">
        <f t="shared" si="0"/>
        <v>0</v>
      </c>
      <c r="H18" s="6">
        <f t="shared" si="1"/>
        <v>0</v>
      </c>
    </row>
    <row r="19" spans="1:8" ht="45">
      <c r="A19" s="4" t="s">
        <v>34</v>
      </c>
      <c r="B19" s="5" t="s">
        <v>37</v>
      </c>
      <c r="C19" s="4" t="s">
        <v>38</v>
      </c>
      <c r="D19" s="4">
        <v>2000</v>
      </c>
      <c r="E19" s="12"/>
      <c r="F19" s="13"/>
      <c r="G19" s="6">
        <f t="shared" si="0"/>
        <v>0</v>
      </c>
      <c r="H19" s="6">
        <f t="shared" si="1"/>
        <v>0</v>
      </c>
    </row>
    <row r="20" spans="1:8" ht="21.75" customHeight="1">
      <c r="G20" s="9" t="s">
        <v>31</v>
      </c>
      <c r="H20" s="10">
        <f>SUM(H9:H19)</f>
        <v>0</v>
      </c>
    </row>
  </sheetData>
  <sheetProtection password="C617" sheet="1"/>
  <mergeCells count="3">
    <mergeCell ref="A4:H4"/>
    <mergeCell ref="F1:H1"/>
    <mergeCell ref="A6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 Adwokatów i Radców Prawnych P.J. Sowisło</dc:creator>
  <cp:lastModifiedBy>rjanik</cp:lastModifiedBy>
  <cp:lastPrinted>2021-07-28T06:27:17Z</cp:lastPrinted>
  <dcterms:created xsi:type="dcterms:W3CDTF">2021-07-27T13:35:41Z</dcterms:created>
  <dcterms:modified xsi:type="dcterms:W3CDTF">2021-07-28T08:30:53Z</dcterms:modified>
</cp:coreProperties>
</file>