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dziak9200\Desktop\POSTĘPOWANIA 2024\108_przegląd wentylacji\"/>
    </mc:Choice>
  </mc:AlternateContent>
  <xr:revisionPtr revIDLastSave="0" documentId="8_{EDD8DC47-24FE-43C9-8365-733A172483E5}" xr6:coauthVersionLast="36" xr6:coauthVersionMax="36" xr10:uidLastSave="{00000000-0000-0000-0000-000000000000}"/>
  <bookViews>
    <workbookView xWindow="0" yWindow="0" windowWidth="28800" windowHeight="13905" xr2:uid="{ECC73370-09ED-40A0-B329-49185AD1EBA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</calcChain>
</file>

<file path=xl/sharedStrings.xml><?xml version="1.0" encoding="utf-8"?>
<sst xmlns="http://schemas.openxmlformats.org/spreadsheetml/2006/main" count="122" uniqueCount="106">
  <si>
    <t>SOI  LUBLINIEC</t>
  </si>
  <si>
    <t>Klimatyzator (bud. 5)</t>
  </si>
  <si>
    <t>split ścienny KAISAI KEX-12KTAO, KEX-12KTAI</t>
  </si>
  <si>
    <t>Klimatyzator (bud. 5 od str. bud 25)</t>
  </si>
  <si>
    <t>Centrala wentylacyjna (bud. 20)</t>
  </si>
  <si>
    <t>VTS CLIMA
VS-15-R-PH</t>
  </si>
  <si>
    <t>Klimatyzator (bud. 20)</t>
  </si>
  <si>
    <t>CARRIER
40KMC036-7N + 38GL-036G9</t>
  </si>
  <si>
    <t>Klimatyzator (bud.33)</t>
  </si>
  <si>
    <t>FUJITSU
AOY 18UNBNL + ASY 18U</t>
  </si>
  <si>
    <t>Klimatyzator (bud. 6)</t>
  </si>
  <si>
    <t>Galanz
GALAXY 6710</t>
  </si>
  <si>
    <t>Centrala wentylacyjna (bud. 67)</t>
  </si>
  <si>
    <t>VTS CLIMA VS-150-R-RH/SS</t>
  </si>
  <si>
    <t>Centrala sekcyjna wentylacyjno-klimatyzacyjna (bud. 104)</t>
  </si>
  <si>
    <t>Clima-produkt, typ G-GOLEM-0-01</t>
  </si>
  <si>
    <t>Centrala sekcyjna  wentylacyjno-klimatyzacyjna  (bud. 104)</t>
  </si>
  <si>
    <t>Clima-produkt  typ G-GOLEM-0-03</t>
  </si>
  <si>
    <t>Clima-produkt, typ G-GOLEM-0-06
 część nawiewna</t>
  </si>
  <si>
    <t>Clima-produkt, typ G-GOLEM-0-06
 część wywiewna</t>
  </si>
  <si>
    <t>Klimatyzator sufitowy Daikin  (kaseta międzystropowa) (bud. 104)</t>
  </si>
  <si>
    <t>FAQ100BVV1B
+ RR100B8V3B</t>
  </si>
  <si>
    <t>Klimatyzator sufitowy Daikin (kaseta międzystropowa) (bud. 104)</t>
  </si>
  <si>
    <t>7 szt. moduł wewn. (kaseta międzystropowa) + 1szt. moduł zewn. RXYQ8PW1B</t>
  </si>
  <si>
    <t>Agregat wody lodowej Daikin (bud. 104)</t>
  </si>
  <si>
    <t>EWAQ-DAYN Agregat chłodzony powietrzem, czynnik chłodzący R-410A</t>
  </si>
  <si>
    <t>Klimatyzator ścienny  (bud. 3)</t>
  </si>
  <si>
    <t>Fuji Electric RSG+ ROG
split - 2 moduły zewnętrzne 
+ 10 modułów wewnętrznych</t>
  </si>
  <si>
    <t>Klimatyzator ścienny  (bud. 1)</t>
  </si>
  <si>
    <t>MDV MSR24-12HRDN1-C8</t>
  </si>
  <si>
    <t>Klimatyzator przenośny (bud. 3)</t>
  </si>
  <si>
    <t>Kaisai KPPD-12HRN29 x2; SINCLAIR AMC-14AN , AMC-14P</t>
  </si>
  <si>
    <t xml:space="preserve">Klimatyzator ścienny (bud. 88) </t>
  </si>
  <si>
    <t>KAISAI</t>
  </si>
  <si>
    <t>Klimatyzator ścienny (bud. 5) II p.</t>
  </si>
  <si>
    <t>Klimatyzator ścienny (bud. nr 32, 12 i 3)</t>
  </si>
  <si>
    <t xml:space="preserve">KASAI KFU-12HRD </t>
  </si>
  <si>
    <t>Klimatyzator ścienny  (bud. 44)</t>
  </si>
  <si>
    <t>SINCLAIR SOH-12BIR
SIH-12BIR</t>
  </si>
  <si>
    <t xml:space="preserve">Wentylacja mechaniczna nawiewno-wywiewna (bud. 106)
</t>
  </si>
  <si>
    <t xml:space="preserve">Centrala wentylacyjna Frapol Onyx Sky 1500 + Centrala wentylacyjna Frapol AF 15 + Centrala wentylacyjna Frapol AF 20 + Centrala wentylacyjna Frapol AF 25 </t>
  </si>
  <si>
    <t>Klimatyzator ścienny  (bud. 106)</t>
  </si>
  <si>
    <t>Fujitsu JZ AJY045LCLAH (3szt.)+ Fujitsu JZ AOYG24LFLCC (3szt.)</t>
  </si>
  <si>
    <t>Agregat wody lodowej  (bud. 106)</t>
  </si>
  <si>
    <t>CLINT KLIMA THERM CHA/K/FC 182-P SI/PS R410A</t>
  </si>
  <si>
    <t>Klimatyzator sufitowy (kaseta międzystropowa) (bud. 106)</t>
  </si>
  <si>
    <t>Fujitsu AUXB24GALH 7,1kW – 6szt. + Fujitsu ASYG24LFCC 3 szt.</t>
  </si>
  <si>
    <t>Szafa klimatyzacji precyzyjnej bud. nr 106</t>
  </si>
  <si>
    <t>Schneider</t>
  </si>
  <si>
    <t>Szafa klimatyzacji precyzyjnej (bud. nr 105)</t>
  </si>
  <si>
    <t>Schneider  ACRC301S</t>
  </si>
  <si>
    <t xml:space="preserve">Skraplacz zewnętrzny z wentylatorami osiowymi (bud. nr 105) </t>
  </si>
  <si>
    <t>Moc chłodnicza 41kW, TECNAIR LV, R410A</t>
  </si>
  <si>
    <t>Agregat wody lodowej (bud. nr 105)</t>
  </si>
  <si>
    <t>Klimatyzator ścienny (bud. nr 105)</t>
  </si>
  <si>
    <t>Filtr kasetowy 700x640x45 – 4szt</t>
  </si>
  <si>
    <t>Centrala NW1 (bud. nr 105)</t>
  </si>
  <si>
    <t>Skraplacz Thermokey</t>
  </si>
  <si>
    <t>Centrala NW2 (bud. nr 105)</t>
  </si>
  <si>
    <t>Agregat wody lodowej Clivet</t>
  </si>
  <si>
    <t>Centrala NW3 (bud. nr 105)</t>
  </si>
  <si>
    <t>Samsung</t>
  </si>
  <si>
    <t>Centrala NW4 (bud. nr 105)</t>
  </si>
  <si>
    <t>Osuszacz BDHM-150R SPEC</t>
  </si>
  <si>
    <t>Centrala NW5 (bud. nr 105)</t>
  </si>
  <si>
    <t>Clima-produkt</t>
  </si>
  <si>
    <t>Hisense</t>
  </si>
  <si>
    <t>Strzelnica Garnizonowa w Lublińcu</t>
  </si>
  <si>
    <t>Klimatyzator ścienny typu SPLIT
z funkcją grzania</t>
  </si>
  <si>
    <t>Split ELTA KFRA12A</t>
  </si>
  <si>
    <t>Wentylacja mechaniczna nawiewno-wywiewna</t>
  </si>
  <si>
    <t xml:space="preserve">Centrala wentylacyjna VS-15-R-PH VTS Clima </t>
  </si>
  <si>
    <t>Budynek WOT w Lublińcu</t>
  </si>
  <si>
    <t>ROTENSO</t>
  </si>
  <si>
    <t>Kompleks Legionów 20, Częstochowa</t>
  </si>
  <si>
    <t>Klimatyzator ścienny (III piętro)</t>
  </si>
  <si>
    <t>MDV</t>
  </si>
  <si>
    <t>Klimatyzator ścienny (IV piętro)</t>
  </si>
  <si>
    <t>KAISAI + FUJITSU</t>
  </si>
  <si>
    <t>Klimatyzator ścienny (parter)</t>
  </si>
  <si>
    <t>Klimatyzator przenośny</t>
  </si>
  <si>
    <t>HACE CB 17</t>
  </si>
  <si>
    <t>Kontenery mieszkalne w Lublińcu ul. Sobieskiego 35</t>
  </si>
  <si>
    <t>AUX</t>
  </si>
  <si>
    <t>Kontenery mieszkalne w Częstochowie, ul. Artyleryjska</t>
  </si>
  <si>
    <t>Klimatyzator ścienny SINCLAIR</t>
  </si>
  <si>
    <t>Lp.</t>
  </si>
  <si>
    <r>
      <t>Klimatyzator ścienny (</t>
    </r>
    <r>
      <rPr>
        <sz val="11"/>
        <color indexed="8"/>
        <rFont val="Arial"/>
        <family val="2"/>
        <charset val="238"/>
      </rPr>
      <t>Bud. 106, 2 p, pom 2.16)</t>
    </r>
  </si>
  <si>
    <r>
      <t>Klimatyzator ścienny (</t>
    </r>
    <r>
      <rPr>
        <sz val="11"/>
        <color indexed="8"/>
        <rFont val="Arial"/>
        <family val="2"/>
        <charset val="238"/>
      </rPr>
      <t>Bud. 106, 1 p, pom 1.27)</t>
    </r>
  </si>
  <si>
    <r>
      <t>Klimatyzator ścienny (</t>
    </r>
    <r>
      <rPr>
        <sz val="11"/>
        <color indexed="8"/>
        <rFont val="Arial"/>
        <family val="2"/>
        <charset val="238"/>
      </rPr>
      <t>Bud 3, pom 8)</t>
    </r>
  </si>
  <si>
    <r>
      <t>Klimatyzator ścienny (</t>
    </r>
    <r>
      <rPr>
        <sz val="11"/>
        <color indexed="8"/>
        <rFont val="Arial"/>
        <family val="2"/>
        <charset val="238"/>
      </rPr>
      <t>Bud 3, pom 15)</t>
    </r>
  </si>
  <si>
    <t>Nazwa urządzenia</t>
  </si>
  <si>
    <t>Typ</t>
  </si>
  <si>
    <t>Ilość urządzeń</t>
  </si>
  <si>
    <t>Liczba konserwacji</t>
  </si>
  <si>
    <t>Ilość prób szczelności</t>
  </si>
  <si>
    <t>Cena jednostkowa brutto</t>
  </si>
  <si>
    <t>Wartość brutto (iloczyn kol. 1x2x4x)</t>
  </si>
  <si>
    <t xml:space="preserve"> Kompleks koszarowy  ul. Sobieskiego 35, Lubliniec</t>
  </si>
  <si>
    <t>Zamówienie podstawowe dla cz. 8 SOI Lubliniec w 2025 r.</t>
  </si>
  <si>
    <t>KONSERWACJA URZĄDZEŃ WENTYACJI MECHANICZNEJ ORAZ KLIMATYZACJI</t>
  </si>
  <si>
    <t>FORMULARZ CENNOWY DLA CZ. 8</t>
  </si>
  <si>
    <t>4WOG.1200.2712.108.2024</t>
  </si>
  <si>
    <t>Załącznik nr 3 do SWZ</t>
  </si>
  <si>
    <t>ŁĄCZNIE ZA CAŁE ZAMÓWIENIE:</t>
  </si>
  <si>
    <t>NALEŻY PODPISAĆ ELEKTRONICZNIE PODPISEM KWALIFIKOWANYM LUB PODPISEM ZAUFANYM LUB PODPISEM OSOBISTYM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</si>
</sst>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"/>
    <numFmt numFmtId="165" formatCode="_-* #,##0.00&quot; zł&quot;_-;\-* #,##0.00&quot; zł&quot;_-;_-* \-??&quot; 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4" fontId="3" fillId="0" borderId="2" xfId="1" applyFont="1" applyFill="1" applyBorder="1" applyAlignment="1" applyProtection="1">
      <alignment horizontal="center" vertical="center" wrapText="1"/>
    </xf>
    <xf numFmtId="165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right" vertical="center" wrapText="1"/>
      <protection locked="0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24FD-670E-49A4-B657-F99E0D77F75F}">
  <dimension ref="A1:H70"/>
  <sheetViews>
    <sheetView tabSelected="1" workbookViewId="0">
      <selection activeCell="C21" sqref="C21"/>
    </sheetView>
  </sheetViews>
  <sheetFormatPr defaultRowHeight="15" x14ac:dyDescent="0.25"/>
  <cols>
    <col min="2" max="2" width="14.28515625" customWidth="1"/>
    <col min="3" max="3" width="17.140625" customWidth="1"/>
    <col min="4" max="4" width="11.140625" customWidth="1"/>
    <col min="5" max="5" width="13" customWidth="1"/>
    <col min="6" max="6" width="12.5703125" customWidth="1"/>
    <col min="7" max="7" width="13.5703125" customWidth="1"/>
    <col min="8" max="8" width="14.42578125" customWidth="1"/>
  </cols>
  <sheetData>
    <row r="1" spans="1:8" ht="15.75" x14ac:dyDescent="0.25">
      <c r="F1" s="37" t="s">
        <v>102</v>
      </c>
      <c r="G1" s="37"/>
      <c r="H1" s="37"/>
    </row>
    <row r="2" spans="1:8" ht="15.75" x14ac:dyDescent="0.25">
      <c r="F2" s="37" t="s">
        <v>103</v>
      </c>
      <c r="G2" s="37"/>
      <c r="H2" s="37"/>
    </row>
    <row r="4" spans="1:8" ht="15.75" x14ac:dyDescent="0.25">
      <c r="C4" s="36" t="s">
        <v>101</v>
      </c>
      <c r="D4" s="36"/>
      <c r="E4" s="36"/>
      <c r="F4" s="36"/>
      <c r="G4" s="36"/>
    </row>
    <row r="6" spans="1:8" ht="15.75" x14ac:dyDescent="0.25">
      <c r="A6" s="36" t="s">
        <v>100</v>
      </c>
      <c r="B6" s="36"/>
      <c r="C6" s="36"/>
      <c r="D6" s="36"/>
      <c r="E6" s="36"/>
      <c r="F6" s="36"/>
      <c r="G6" s="36"/>
      <c r="H6" s="36"/>
    </row>
    <row r="8" spans="1:8" ht="15.75" x14ac:dyDescent="0.25">
      <c r="A8" s="34" t="s">
        <v>99</v>
      </c>
      <c r="B8" s="35"/>
      <c r="C8" s="35"/>
      <c r="D8" s="35"/>
      <c r="E8" s="35"/>
      <c r="F8" s="35"/>
      <c r="G8" s="35"/>
      <c r="H8" s="35"/>
    </row>
    <row r="9" spans="1:8" ht="60" x14ac:dyDescent="0.25">
      <c r="A9" s="1" t="s">
        <v>86</v>
      </c>
      <c r="B9" s="1" t="s">
        <v>91</v>
      </c>
      <c r="C9" s="1" t="s">
        <v>92</v>
      </c>
      <c r="D9" s="2" t="s">
        <v>93</v>
      </c>
      <c r="E9" s="3" t="s">
        <v>94</v>
      </c>
      <c r="F9" s="3" t="s">
        <v>95</v>
      </c>
      <c r="G9" s="3" t="s">
        <v>96</v>
      </c>
      <c r="H9" s="3" t="s">
        <v>97</v>
      </c>
    </row>
    <row r="10" spans="1:8" x14ac:dyDescent="0.25">
      <c r="A10" s="1"/>
      <c r="B10" s="1"/>
      <c r="C10" s="1"/>
      <c r="D10" s="31">
        <v>1</v>
      </c>
      <c r="E10" s="32">
        <v>2</v>
      </c>
      <c r="F10" s="32">
        <v>3</v>
      </c>
      <c r="G10" s="32">
        <v>4</v>
      </c>
      <c r="H10" s="32">
        <v>5</v>
      </c>
    </row>
    <row r="11" spans="1:8" x14ac:dyDescent="0.25">
      <c r="A11" s="1" t="s">
        <v>0</v>
      </c>
      <c r="B11" s="1"/>
      <c r="C11" s="1"/>
      <c r="D11" s="1"/>
      <c r="E11" s="1"/>
      <c r="F11" s="1"/>
      <c r="G11" s="1"/>
      <c r="H11" s="1"/>
    </row>
    <row r="12" spans="1:8" x14ac:dyDescent="0.25">
      <c r="A12" s="33" t="s">
        <v>98</v>
      </c>
      <c r="B12" s="33"/>
      <c r="C12" s="33"/>
      <c r="D12" s="33"/>
      <c r="E12" s="33"/>
      <c r="F12" s="33"/>
      <c r="G12" s="33"/>
      <c r="H12" s="33"/>
    </row>
    <row r="13" spans="1:8" ht="75.75" customHeight="1" x14ac:dyDescent="0.25">
      <c r="A13" s="4">
        <v>1</v>
      </c>
      <c r="B13" s="4" t="s">
        <v>1</v>
      </c>
      <c r="C13" s="4" t="s">
        <v>2</v>
      </c>
      <c r="D13" s="4">
        <v>4</v>
      </c>
      <c r="E13" s="4">
        <v>1</v>
      </c>
      <c r="F13" s="4">
        <v>0</v>
      </c>
      <c r="G13" s="6"/>
      <c r="H13" s="7"/>
    </row>
    <row r="14" spans="1:8" ht="81" customHeight="1" x14ac:dyDescent="0.25">
      <c r="A14" s="4">
        <v>2</v>
      </c>
      <c r="B14" s="4" t="s">
        <v>3</v>
      </c>
      <c r="C14" s="4" t="s">
        <v>2</v>
      </c>
      <c r="D14" s="4">
        <v>1</v>
      </c>
      <c r="E14" s="4">
        <v>1</v>
      </c>
      <c r="F14" s="4">
        <v>0</v>
      </c>
      <c r="G14" s="6"/>
      <c r="H14" s="7"/>
    </row>
    <row r="15" spans="1:8" ht="57" customHeight="1" x14ac:dyDescent="0.25">
      <c r="A15" s="4">
        <v>3</v>
      </c>
      <c r="B15" s="4" t="s">
        <v>4</v>
      </c>
      <c r="C15" s="4" t="s">
        <v>5</v>
      </c>
      <c r="D15" s="4">
        <v>1</v>
      </c>
      <c r="E15" s="4">
        <v>2</v>
      </c>
      <c r="F15" s="4">
        <v>0</v>
      </c>
      <c r="G15" s="6"/>
      <c r="H15" s="7"/>
    </row>
    <row r="16" spans="1:8" ht="64.5" customHeight="1" x14ac:dyDescent="0.25">
      <c r="A16" s="4">
        <v>4</v>
      </c>
      <c r="B16" s="4" t="s">
        <v>6</v>
      </c>
      <c r="C16" s="4" t="s">
        <v>7</v>
      </c>
      <c r="D16" s="4">
        <v>3</v>
      </c>
      <c r="E16" s="4">
        <v>1</v>
      </c>
      <c r="F16" s="4">
        <v>1</v>
      </c>
      <c r="G16" s="6"/>
      <c r="H16" s="7"/>
    </row>
    <row r="17" spans="1:8" ht="60.75" customHeight="1" x14ac:dyDescent="0.25">
      <c r="A17" s="4">
        <v>5</v>
      </c>
      <c r="B17" s="4" t="s">
        <v>8</v>
      </c>
      <c r="C17" s="4" t="s">
        <v>9</v>
      </c>
      <c r="D17" s="4">
        <v>1</v>
      </c>
      <c r="E17" s="4">
        <v>2</v>
      </c>
      <c r="F17" s="4">
        <v>0</v>
      </c>
      <c r="G17" s="6"/>
      <c r="H17" s="7"/>
    </row>
    <row r="18" spans="1:8" ht="42.75" x14ac:dyDescent="0.25">
      <c r="A18" s="4">
        <v>6</v>
      </c>
      <c r="B18" s="4" t="s">
        <v>10</v>
      </c>
      <c r="C18" s="4" t="s">
        <v>11</v>
      </c>
      <c r="D18" s="4">
        <v>1</v>
      </c>
      <c r="E18" s="4">
        <v>1</v>
      </c>
      <c r="F18" s="4">
        <v>0</v>
      </c>
      <c r="G18" s="6"/>
      <c r="H18" s="7"/>
    </row>
    <row r="19" spans="1:8" ht="59.25" customHeight="1" x14ac:dyDescent="0.25">
      <c r="A19" s="4">
        <v>7</v>
      </c>
      <c r="B19" s="4" t="s">
        <v>12</v>
      </c>
      <c r="C19" s="4" t="s">
        <v>13</v>
      </c>
      <c r="D19" s="4">
        <v>1</v>
      </c>
      <c r="E19" s="4">
        <v>2</v>
      </c>
      <c r="F19" s="4">
        <v>0</v>
      </c>
      <c r="G19" s="6"/>
      <c r="H19" s="7"/>
    </row>
    <row r="20" spans="1:8" ht="100.5" customHeight="1" x14ac:dyDescent="0.25">
      <c r="A20" s="4">
        <v>8</v>
      </c>
      <c r="B20" s="4" t="s">
        <v>14</v>
      </c>
      <c r="C20" s="4" t="s">
        <v>15</v>
      </c>
      <c r="D20" s="4">
        <v>1</v>
      </c>
      <c r="E20" s="8">
        <v>24</v>
      </c>
      <c r="F20" s="8">
        <v>0</v>
      </c>
      <c r="G20" s="6"/>
      <c r="H20" s="7"/>
    </row>
    <row r="21" spans="1:8" ht="95.25" customHeight="1" x14ac:dyDescent="0.25">
      <c r="A21" s="4">
        <v>9</v>
      </c>
      <c r="B21" s="4" t="s">
        <v>16</v>
      </c>
      <c r="C21" s="4" t="s">
        <v>17</v>
      </c>
      <c r="D21" s="4">
        <v>1</v>
      </c>
      <c r="E21" s="8">
        <v>24</v>
      </c>
      <c r="F21" s="8">
        <v>0</v>
      </c>
      <c r="G21" s="6"/>
      <c r="H21" s="7"/>
    </row>
    <row r="22" spans="1:8" ht="71.25" customHeight="1" x14ac:dyDescent="0.25">
      <c r="A22" s="9">
        <v>10</v>
      </c>
      <c r="B22" s="10" t="s">
        <v>14</v>
      </c>
      <c r="C22" s="4" t="s">
        <v>18</v>
      </c>
      <c r="D22" s="4">
        <v>1</v>
      </c>
      <c r="E22" s="8">
        <v>24</v>
      </c>
      <c r="F22" s="8">
        <v>0</v>
      </c>
      <c r="G22" s="6"/>
      <c r="H22" s="7"/>
    </row>
    <row r="23" spans="1:8" ht="55.5" customHeight="1" x14ac:dyDescent="0.25">
      <c r="A23" s="11"/>
      <c r="B23" s="10"/>
      <c r="C23" s="4" t="s">
        <v>19</v>
      </c>
      <c r="D23" s="4">
        <v>1</v>
      </c>
      <c r="E23" s="8">
        <v>24</v>
      </c>
      <c r="F23" s="8">
        <v>0</v>
      </c>
      <c r="G23" s="6"/>
      <c r="H23" s="7"/>
    </row>
    <row r="24" spans="1:8" ht="106.5" customHeight="1" x14ac:dyDescent="0.25">
      <c r="A24" s="4">
        <v>11</v>
      </c>
      <c r="B24" s="4" t="s">
        <v>20</v>
      </c>
      <c r="C24" s="4" t="s">
        <v>21</v>
      </c>
      <c r="D24" s="4">
        <v>2</v>
      </c>
      <c r="E24" s="4">
        <v>14</v>
      </c>
      <c r="F24" s="4">
        <v>1</v>
      </c>
      <c r="G24" s="6"/>
      <c r="H24" s="7"/>
    </row>
    <row r="25" spans="1:8" ht="111" customHeight="1" x14ac:dyDescent="0.25">
      <c r="A25" s="4">
        <v>12</v>
      </c>
      <c r="B25" s="4" t="s">
        <v>22</v>
      </c>
      <c r="C25" s="4" t="s">
        <v>23</v>
      </c>
      <c r="D25" s="4">
        <v>7</v>
      </c>
      <c r="E25" s="4">
        <v>2</v>
      </c>
      <c r="F25" s="4">
        <v>1</v>
      </c>
      <c r="G25" s="6"/>
      <c r="H25" s="7"/>
    </row>
    <row r="26" spans="1:8" ht="114" customHeight="1" x14ac:dyDescent="0.25">
      <c r="A26" s="4">
        <v>13</v>
      </c>
      <c r="B26" s="4" t="s">
        <v>24</v>
      </c>
      <c r="C26" s="4" t="s">
        <v>25</v>
      </c>
      <c r="D26" s="4">
        <v>1</v>
      </c>
      <c r="E26" s="4">
        <v>2</v>
      </c>
      <c r="F26" s="4">
        <v>2</v>
      </c>
      <c r="G26" s="6"/>
      <c r="H26" s="7"/>
    </row>
    <row r="27" spans="1:8" ht="100.5" customHeight="1" x14ac:dyDescent="0.25">
      <c r="A27" s="4">
        <v>14</v>
      </c>
      <c r="B27" s="4" t="s">
        <v>26</v>
      </c>
      <c r="C27" s="4" t="s">
        <v>27</v>
      </c>
      <c r="D27" s="4">
        <v>10</v>
      </c>
      <c r="E27" s="4">
        <v>1</v>
      </c>
      <c r="F27" s="4">
        <v>1</v>
      </c>
      <c r="G27" s="6"/>
      <c r="H27" s="7"/>
    </row>
    <row r="28" spans="1:8" ht="47.25" customHeight="1" x14ac:dyDescent="0.25">
      <c r="A28" s="4">
        <v>15</v>
      </c>
      <c r="B28" s="4" t="s">
        <v>28</v>
      </c>
      <c r="C28" s="4" t="s">
        <v>29</v>
      </c>
      <c r="D28" s="4">
        <v>3</v>
      </c>
      <c r="E28" s="4">
        <v>1</v>
      </c>
      <c r="F28" s="4">
        <v>0</v>
      </c>
      <c r="G28" s="6"/>
      <c r="H28" s="7"/>
    </row>
    <row r="29" spans="1:8" ht="76.5" customHeight="1" x14ac:dyDescent="0.25">
      <c r="A29" s="4">
        <v>16</v>
      </c>
      <c r="B29" s="4" t="s">
        <v>30</v>
      </c>
      <c r="C29" s="4" t="s">
        <v>31</v>
      </c>
      <c r="D29" s="4">
        <v>7</v>
      </c>
      <c r="E29" s="4">
        <v>1</v>
      </c>
      <c r="F29" s="4">
        <v>0</v>
      </c>
      <c r="G29" s="6"/>
      <c r="H29" s="7"/>
    </row>
    <row r="30" spans="1:8" ht="47.25" customHeight="1" x14ac:dyDescent="0.25">
      <c r="A30" s="4">
        <v>17</v>
      </c>
      <c r="B30" s="12" t="s">
        <v>32</v>
      </c>
      <c r="C30" s="12" t="s">
        <v>33</v>
      </c>
      <c r="D30" s="13">
        <v>1</v>
      </c>
      <c r="E30" s="13">
        <v>1</v>
      </c>
      <c r="F30" s="14">
        <v>0</v>
      </c>
      <c r="G30" s="6"/>
      <c r="H30" s="7"/>
    </row>
    <row r="31" spans="1:8" ht="56.25" customHeight="1" x14ac:dyDescent="0.25">
      <c r="A31" s="4">
        <v>18</v>
      </c>
      <c r="B31" s="15" t="s">
        <v>34</v>
      </c>
      <c r="C31" s="15" t="s">
        <v>33</v>
      </c>
      <c r="D31" s="5">
        <v>2</v>
      </c>
      <c r="E31" s="5">
        <v>1</v>
      </c>
      <c r="F31" s="16">
        <v>0</v>
      </c>
      <c r="G31" s="6"/>
      <c r="H31" s="7"/>
    </row>
    <row r="32" spans="1:8" ht="62.25" customHeight="1" x14ac:dyDescent="0.25">
      <c r="A32" s="4">
        <v>19</v>
      </c>
      <c r="B32" s="5" t="s">
        <v>35</v>
      </c>
      <c r="C32" s="5" t="s">
        <v>36</v>
      </c>
      <c r="D32" s="4">
        <v>3</v>
      </c>
      <c r="E32" s="4">
        <v>1</v>
      </c>
      <c r="F32" s="4">
        <v>0</v>
      </c>
      <c r="G32" s="6"/>
      <c r="H32" s="7"/>
    </row>
    <row r="33" spans="1:8" ht="56.25" customHeight="1" x14ac:dyDescent="0.25">
      <c r="A33" s="17">
        <v>20</v>
      </c>
      <c r="B33" s="17" t="s">
        <v>37</v>
      </c>
      <c r="C33" s="18" t="s">
        <v>38</v>
      </c>
      <c r="D33" s="4">
        <v>2</v>
      </c>
      <c r="E33" s="4">
        <v>1</v>
      </c>
      <c r="F33" s="4">
        <v>0</v>
      </c>
      <c r="G33" s="6"/>
      <c r="H33" s="7"/>
    </row>
    <row r="34" spans="1:8" ht="174.75" customHeight="1" x14ac:dyDescent="0.25">
      <c r="A34" s="19">
        <v>21</v>
      </c>
      <c r="B34" s="20" t="s">
        <v>39</v>
      </c>
      <c r="C34" s="20" t="s">
        <v>40</v>
      </c>
      <c r="D34" s="21">
        <v>4</v>
      </c>
      <c r="E34" s="5">
        <v>4</v>
      </c>
      <c r="F34" s="5">
        <v>0</v>
      </c>
      <c r="G34" s="22"/>
      <c r="H34" s="7"/>
    </row>
    <row r="35" spans="1:8" ht="99.75" customHeight="1" x14ac:dyDescent="0.25">
      <c r="A35" s="19">
        <v>22</v>
      </c>
      <c r="B35" s="20" t="s">
        <v>41</v>
      </c>
      <c r="C35" s="20" t="s">
        <v>42</v>
      </c>
      <c r="D35" s="21">
        <v>3</v>
      </c>
      <c r="E35" s="5">
        <v>1</v>
      </c>
      <c r="F35" s="5">
        <v>0</v>
      </c>
      <c r="G35" s="22"/>
      <c r="H35" s="7"/>
    </row>
    <row r="36" spans="1:8" ht="71.25" customHeight="1" x14ac:dyDescent="0.25">
      <c r="A36" s="19">
        <v>23</v>
      </c>
      <c r="B36" s="20" t="s">
        <v>43</v>
      </c>
      <c r="C36" s="20" t="s">
        <v>44</v>
      </c>
      <c r="D36" s="21">
        <v>2</v>
      </c>
      <c r="E36" s="5">
        <v>2</v>
      </c>
      <c r="F36" s="5">
        <v>1</v>
      </c>
      <c r="G36" s="22"/>
      <c r="H36" s="7"/>
    </row>
    <row r="37" spans="1:8" ht="96.75" customHeight="1" x14ac:dyDescent="0.25">
      <c r="A37" s="19">
        <v>24</v>
      </c>
      <c r="B37" s="20" t="s">
        <v>45</v>
      </c>
      <c r="C37" s="20" t="s">
        <v>46</v>
      </c>
      <c r="D37" s="21">
        <v>6</v>
      </c>
      <c r="E37" s="5">
        <v>10</v>
      </c>
      <c r="F37" s="5">
        <v>1</v>
      </c>
      <c r="G37" s="22"/>
      <c r="H37" s="7"/>
    </row>
    <row r="38" spans="1:8" ht="62.25" customHeight="1" x14ac:dyDescent="0.25">
      <c r="A38" s="19">
        <v>25</v>
      </c>
      <c r="B38" s="20" t="s">
        <v>47</v>
      </c>
      <c r="C38" s="20" t="s">
        <v>48</v>
      </c>
      <c r="D38" s="21">
        <v>4</v>
      </c>
      <c r="E38" s="5">
        <v>2</v>
      </c>
      <c r="F38" s="5">
        <v>0</v>
      </c>
      <c r="G38" s="22"/>
      <c r="H38" s="7"/>
    </row>
    <row r="39" spans="1:8" ht="63.75" customHeight="1" x14ac:dyDescent="0.25">
      <c r="A39" s="19">
        <v>26</v>
      </c>
      <c r="B39" s="23" t="s">
        <v>49</v>
      </c>
      <c r="C39" s="23" t="s">
        <v>50</v>
      </c>
      <c r="D39" s="21">
        <v>2</v>
      </c>
      <c r="E39" s="5">
        <v>2</v>
      </c>
      <c r="F39" s="5">
        <v>2</v>
      </c>
      <c r="G39" s="22"/>
      <c r="H39" s="7"/>
    </row>
    <row r="40" spans="1:8" ht="90.75" customHeight="1" x14ac:dyDescent="0.25">
      <c r="A40" s="24">
        <v>27</v>
      </c>
      <c r="B40" s="23" t="s">
        <v>51</v>
      </c>
      <c r="C40" s="23" t="s">
        <v>52</v>
      </c>
      <c r="D40" s="21">
        <v>1</v>
      </c>
      <c r="E40" s="5">
        <v>2</v>
      </c>
      <c r="F40" s="5">
        <v>2</v>
      </c>
      <c r="G40" s="22"/>
      <c r="H40" s="7"/>
    </row>
    <row r="41" spans="1:8" ht="68.25" customHeight="1" x14ac:dyDescent="0.25">
      <c r="A41" s="25"/>
      <c r="B41" s="23" t="s">
        <v>53</v>
      </c>
      <c r="C41" s="23" t="s">
        <v>52</v>
      </c>
      <c r="D41" s="21">
        <v>1</v>
      </c>
      <c r="E41" s="5">
        <v>2</v>
      </c>
      <c r="F41" s="5">
        <v>2</v>
      </c>
      <c r="G41" s="22"/>
      <c r="H41" s="7"/>
    </row>
    <row r="42" spans="1:8" ht="64.5" customHeight="1" x14ac:dyDescent="0.25">
      <c r="A42" s="19">
        <v>28</v>
      </c>
      <c r="B42" s="23" t="s">
        <v>54</v>
      </c>
      <c r="C42" s="23" t="s">
        <v>55</v>
      </c>
      <c r="D42" s="21">
        <v>2</v>
      </c>
      <c r="E42" s="5">
        <v>2</v>
      </c>
      <c r="F42" s="5">
        <v>0</v>
      </c>
      <c r="G42" s="22"/>
      <c r="H42" s="7"/>
    </row>
    <row r="43" spans="1:8" ht="48.75" customHeight="1" x14ac:dyDescent="0.25">
      <c r="A43" s="19">
        <v>29</v>
      </c>
      <c r="B43" s="23" t="s">
        <v>56</v>
      </c>
      <c r="C43" s="23" t="s">
        <v>57</v>
      </c>
      <c r="D43" s="21">
        <v>1</v>
      </c>
      <c r="E43" s="5">
        <v>4</v>
      </c>
      <c r="F43" s="5">
        <v>0</v>
      </c>
      <c r="G43" s="22"/>
      <c r="H43" s="7"/>
    </row>
    <row r="44" spans="1:8" ht="57" x14ac:dyDescent="0.25">
      <c r="A44" s="19">
        <v>30</v>
      </c>
      <c r="B44" s="23" t="s">
        <v>58</v>
      </c>
      <c r="C44" s="23" t="s">
        <v>59</v>
      </c>
      <c r="D44" s="21">
        <v>1</v>
      </c>
      <c r="E44" s="5">
        <v>4</v>
      </c>
      <c r="F44" s="5">
        <v>0</v>
      </c>
      <c r="G44" s="22"/>
      <c r="H44" s="7"/>
    </row>
    <row r="45" spans="1:8" ht="48.75" customHeight="1" x14ac:dyDescent="0.25">
      <c r="A45" s="19">
        <v>31</v>
      </c>
      <c r="B45" s="23" t="s">
        <v>60</v>
      </c>
      <c r="C45" s="23" t="s">
        <v>61</v>
      </c>
      <c r="D45" s="21">
        <v>1</v>
      </c>
      <c r="E45" s="5">
        <v>4</v>
      </c>
      <c r="F45" s="5">
        <v>0</v>
      </c>
      <c r="G45" s="22"/>
      <c r="H45" s="7"/>
    </row>
    <row r="46" spans="1:8" ht="61.5" customHeight="1" x14ac:dyDescent="0.25">
      <c r="A46" s="19">
        <v>32</v>
      </c>
      <c r="B46" s="23" t="s">
        <v>62</v>
      </c>
      <c r="C46" s="23" t="s">
        <v>63</v>
      </c>
      <c r="D46" s="21">
        <v>1</v>
      </c>
      <c r="E46" s="5">
        <v>4</v>
      </c>
      <c r="F46" s="5">
        <v>0</v>
      </c>
      <c r="G46" s="22"/>
      <c r="H46" s="7"/>
    </row>
    <row r="47" spans="1:8" ht="42.75" x14ac:dyDescent="0.25">
      <c r="A47" s="19">
        <v>33</v>
      </c>
      <c r="B47" s="23" t="s">
        <v>64</v>
      </c>
      <c r="C47" s="23" t="s">
        <v>65</v>
      </c>
      <c r="D47" s="21">
        <v>1</v>
      </c>
      <c r="E47" s="5">
        <v>4</v>
      </c>
      <c r="F47" s="5">
        <v>0</v>
      </c>
      <c r="G47" s="22"/>
      <c r="H47" s="7"/>
    </row>
    <row r="48" spans="1:8" ht="57" x14ac:dyDescent="0.25">
      <c r="A48" s="19">
        <v>34</v>
      </c>
      <c r="B48" s="23" t="s">
        <v>87</v>
      </c>
      <c r="C48" s="23" t="s">
        <v>66</v>
      </c>
      <c r="D48" s="21">
        <v>1</v>
      </c>
      <c r="E48" s="5">
        <v>1</v>
      </c>
      <c r="F48" s="5">
        <v>0</v>
      </c>
      <c r="G48" s="22"/>
      <c r="H48" s="7"/>
    </row>
    <row r="49" spans="1:8" ht="60.75" customHeight="1" x14ac:dyDescent="0.25">
      <c r="A49" s="19">
        <v>35</v>
      </c>
      <c r="B49" s="23" t="s">
        <v>88</v>
      </c>
      <c r="C49" s="23" t="s">
        <v>66</v>
      </c>
      <c r="D49" s="21">
        <v>1</v>
      </c>
      <c r="E49" s="5">
        <v>2</v>
      </c>
      <c r="F49" s="5">
        <v>0</v>
      </c>
      <c r="G49" s="22"/>
      <c r="H49" s="7"/>
    </row>
    <row r="50" spans="1:8" ht="57" x14ac:dyDescent="0.25">
      <c r="A50" s="19">
        <v>36</v>
      </c>
      <c r="B50" s="23" t="s">
        <v>89</v>
      </c>
      <c r="C50" s="23" t="s">
        <v>66</v>
      </c>
      <c r="D50" s="21">
        <v>1</v>
      </c>
      <c r="E50" s="5">
        <v>2</v>
      </c>
      <c r="F50" s="5">
        <v>0</v>
      </c>
      <c r="G50" s="22"/>
      <c r="H50" s="7"/>
    </row>
    <row r="51" spans="1:8" ht="57" x14ac:dyDescent="0.25">
      <c r="A51" s="19">
        <v>37</v>
      </c>
      <c r="B51" s="23" t="s">
        <v>90</v>
      </c>
      <c r="C51" s="23" t="s">
        <v>66</v>
      </c>
      <c r="D51" s="21">
        <v>1</v>
      </c>
      <c r="E51" s="5">
        <v>2</v>
      </c>
      <c r="F51" s="5">
        <v>0</v>
      </c>
      <c r="G51" s="22"/>
      <c r="H51" s="7"/>
    </row>
    <row r="52" spans="1:8" x14ac:dyDescent="0.25">
      <c r="A52" s="38" t="s">
        <v>67</v>
      </c>
      <c r="B52" s="38" t="s">
        <v>67</v>
      </c>
      <c r="C52" s="38" t="s">
        <v>67</v>
      </c>
      <c r="D52" s="39" t="s">
        <v>67</v>
      </c>
      <c r="E52" s="39" t="s">
        <v>67</v>
      </c>
      <c r="F52" s="39" t="s">
        <v>67</v>
      </c>
      <c r="G52" s="26"/>
      <c r="H52" s="26"/>
    </row>
    <row r="53" spans="1:8" ht="80.25" customHeight="1" x14ac:dyDescent="0.25">
      <c r="A53" s="5">
        <v>38</v>
      </c>
      <c r="B53" s="5" t="s">
        <v>68</v>
      </c>
      <c r="C53" s="5" t="s">
        <v>69</v>
      </c>
      <c r="D53" s="5">
        <v>1</v>
      </c>
      <c r="E53" s="5">
        <v>1</v>
      </c>
      <c r="F53" s="5">
        <v>0</v>
      </c>
      <c r="G53" s="6"/>
      <c r="H53" s="7"/>
    </row>
    <row r="54" spans="1:8" ht="83.25" customHeight="1" x14ac:dyDescent="0.25">
      <c r="A54" s="5">
        <v>39</v>
      </c>
      <c r="B54" s="5" t="s">
        <v>70</v>
      </c>
      <c r="C54" s="5" t="s">
        <v>71</v>
      </c>
      <c r="D54" s="5">
        <v>1</v>
      </c>
      <c r="E54" s="5">
        <v>1</v>
      </c>
      <c r="F54" s="5">
        <v>0</v>
      </c>
      <c r="G54" s="6"/>
      <c r="H54" s="7"/>
    </row>
    <row r="55" spans="1:8" x14ac:dyDescent="0.25">
      <c r="A55" s="39" t="s">
        <v>72</v>
      </c>
      <c r="B55" s="39"/>
      <c r="C55" s="39"/>
      <c r="D55" s="39"/>
      <c r="E55" s="39"/>
      <c r="F55" s="39"/>
      <c r="G55" s="26"/>
      <c r="H55" s="26"/>
    </row>
    <row r="56" spans="1:8" ht="83.25" customHeight="1" x14ac:dyDescent="0.25">
      <c r="A56" s="13">
        <v>40</v>
      </c>
      <c r="B56" s="13" t="s">
        <v>68</v>
      </c>
      <c r="C56" s="13" t="s">
        <v>73</v>
      </c>
      <c r="D56" s="13">
        <v>1</v>
      </c>
      <c r="E56" s="13">
        <v>1</v>
      </c>
      <c r="F56" s="13">
        <v>0</v>
      </c>
      <c r="G56" s="6"/>
      <c r="H56" s="7"/>
    </row>
    <row r="57" spans="1:8" x14ac:dyDescent="0.25">
      <c r="A57" s="39" t="s">
        <v>74</v>
      </c>
      <c r="B57" s="42"/>
      <c r="C57" s="42"/>
      <c r="D57" s="39"/>
      <c r="E57" s="39"/>
      <c r="F57" s="39"/>
      <c r="G57" s="26"/>
      <c r="H57" s="26"/>
    </row>
    <row r="58" spans="1:8" ht="42.75" x14ac:dyDescent="0.25">
      <c r="A58" s="40">
        <v>41</v>
      </c>
      <c r="B58" s="20" t="s">
        <v>75</v>
      </c>
      <c r="C58" s="20" t="s">
        <v>76</v>
      </c>
      <c r="D58" s="21">
        <v>4</v>
      </c>
      <c r="E58" s="5">
        <v>1</v>
      </c>
      <c r="F58" s="5">
        <v>0</v>
      </c>
      <c r="G58" s="6"/>
      <c r="H58" s="7"/>
    </row>
    <row r="59" spans="1:8" ht="42.75" x14ac:dyDescent="0.25">
      <c r="A59" s="40">
        <v>42</v>
      </c>
      <c r="B59" s="20" t="s">
        <v>77</v>
      </c>
      <c r="C59" s="20" t="s">
        <v>78</v>
      </c>
      <c r="D59" s="21">
        <v>2</v>
      </c>
      <c r="E59" s="5">
        <v>1</v>
      </c>
      <c r="F59" s="5">
        <v>0</v>
      </c>
      <c r="G59" s="6"/>
      <c r="H59" s="7"/>
    </row>
    <row r="60" spans="1:8" ht="42.75" x14ac:dyDescent="0.25">
      <c r="A60" s="40">
        <v>43</v>
      </c>
      <c r="B60" s="20" t="s">
        <v>79</v>
      </c>
      <c r="C60" s="20" t="s">
        <v>76</v>
      </c>
      <c r="D60" s="21">
        <v>1</v>
      </c>
      <c r="E60" s="5">
        <v>1</v>
      </c>
      <c r="F60" s="5">
        <v>0</v>
      </c>
      <c r="G60" s="6"/>
      <c r="H60" s="7"/>
    </row>
    <row r="61" spans="1:8" ht="28.5" x14ac:dyDescent="0.25">
      <c r="A61" s="40">
        <v>44</v>
      </c>
      <c r="B61" s="19" t="s">
        <v>80</v>
      </c>
      <c r="C61" s="19" t="s">
        <v>81</v>
      </c>
      <c r="D61" s="41">
        <v>4</v>
      </c>
      <c r="E61" s="5">
        <v>1</v>
      </c>
      <c r="F61" s="5">
        <v>0</v>
      </c>
      <c r="G61" s="6"/>
      <c r="H61" s="7"/>
    </row>
    <row r="62" spans="1:8" x14ac:dyDescent="0.25">
      <c r="A62" s="39" t="s">
        <v>82</v>
      </c>
      <c r="B62" s="38"/>
      <c r="C62" s="38"/>
      <c r="D62" s="39"/>
      <c r="E62" s="39"/>
      <c r="F62" s="39"/>
      <c r="G62" s="26"/>
      <c r="H62" s="26"/>
    </row>
    <row r="63" spans="1:8" ht="83.25" customHeight="1" x14ac:dyDescent="0.25">
      <c r="A63" s="13">
        <v>45</v>
      </c>
      <c r="B63" s="13" t="s">
        <v>68</v>
      </c>
      <c r="C63" s="13" t="s">
        <v>83</v>
      </c>
      <c r="D63" s="13">
        <v>48</v>
      </c>
      <c r="E63" s="13">
        <v>2</v>
      </c>
      <c r="F63" s="13">
        <v>0</v>
      </c>
      <c r="G63" s="6"/>
      <c r="H63" s="7"/>
    </row>
    <row r="64" spans="1:8" x14ac:dyDescent="0.25">
      <c r="A64" s="39" t="s">
        <v>84</v>
      </c>
      <c r="B64" s="42"/>
      <c r="C64" s="42"/>
      <c r="D64" s="39"/>
      <c r="E64" s="39"/>
      <c r="F64" s="39"/>
      <c r="G64" s="26"/>
      <c r="H64" s="26"/>
    </row>
    <row r="65" spans="1:8" ht="71.25" x14ac:dyDescent="0.25">
      <c r="A65" s="43">
        <v>46</v>
      </c>
      <c r="B65" s="45" t="s">
        <v>68</v>
      </c>
      <c r="C65" s="45"/>
      <c r="D65" s="44">
        <v>6</v>
      </c>
      <c r="E65" s="27">
        <v>1</v>
      </c>
      <c r="F65" s="27">
        <v>0</v>
      </c>
      <c r="G65" s="28"/>
      <c r="H65" s="29"/>
    </row>
    <row r="66" spans="1:8" ht="42.75" x14ac:dyDescent="0.25">
      <c r="A66" s="40">
        <v>47</v>
      </c>
      <c r="B66" s="20" t="s">
        <v>85</v>
      </c>
      <c r="C66" s="20"/>
      <c r="D66" s="21">
        <v>5</v>
      </c>
      <c r="E66" s="5">
        <v>1</v>
      </c>
      <c r="F66" s="5">
        <v>0</v>
      </c>
      <c r="G66" s="22"/>
      <c r="H66" s="29"/>
    </row>
    <row r="67" spans="1:8" x14ac:dyDescent="0.25">
      <c r="A67" s="46" t="s">
        <v>104</v>
      </c>
      <c r="B67" s="47"/>
      <c r="C67" s="47"/>
      <c r="D67" s="47"/>
      <c r="E67" s="47"/>
      <c r="F67" s="47"/>
      <c r="G67" s="48"/>
      <c r="H67" s="30">
        <f>SUM(H14:H66)</f>
        <v>0</v>
      </c>
    </row>
    <row r="69" spans="1:8" x14ac:dyDescent="0.25">
      <c r="A69" s="49" t="s">
        <v>105</v>
      </c>
      <c r="B69" s="49"/>
      <c r="C69" s="49"/>
      <c r="D69" s="49"/>
      <c r="E69" s="49"/>
      <c r="F69" s="49"/>
      <c r="G69" s="49"/>
      <c r="H69" s="49"/>
    </row>
    <row r="70" spans="1:8" x14ac:dyDescent="0.25">
      <c r="A70" s="49"/>
      <c r="B70" s="49"/>
      <c r="C70" s="49"/>
      <c r="D70" s="49"/>
      <c r="E70" s="49"/>
      <c r="F70" s="49"/>
      <c r="G70" s="49"/>
      <c r="H70" s="49"/>
    </row>
  </sheetData>
  <mergeCells count="20">
    <mergeCell ref="A69:H70"/>
    <mergeCell ref="A67:G67"/>
    <mergeCell ref="A8:H8"/>
    <mergeCell ref="A6:H6"/>
    <mergeCell ref="C4:G4"/>
    <mergeCell ref="F1:H1"/>
    <mergeCell ref="F2:H2"/>
    <mergeCell ref="A40:A41"/>
    <mergeCell ref="A52:F52"/>
    <mergeCell ref="A55:F55"/>
    <mergeCell ref="A57:F57"/>
    <mergeCell ref="A62:F62"/>
    <mergeCell ref="A64:F64"/>
    <mergeCell ref="A9:A10"/>
    <mergeCell ref="B9:B10"/>
    <mergeCell ref="C9:C10"/>
    <mergeCell ref="A11:H11"/>
    <mergeCell ref="A12:H12"/>
    <mergeCell ref="A22:A23"/>
    <mergeCell ref="B22:B2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6DF35C0-F893-4707-AD75-A14452194E3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Kidziak Dominika</dc:creator>
  <cp:lastModifiedBy>Kidziak Dominika</cp:lastModifiedBy>
  <cp:lastPrinted>2024-11-27T13:29:55Z</cp:lastPrinted>
  <dcterms:created xsi:type="dcterms:W3CDTF">2024-11-27T13:17:50Z</dcterms:created>
  <dcterms:modified xsi:type="dcterms:W3CDTF">2024-11-27T13:30:29Z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9dcd3d97-f501-43c2-9a6e-2c17e99d1fa4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Y2zZkoR+gHLnzQCmwrKUdWn3GQ/VhdwR</vt:lpwstr>
  </property>
</Properties>
</file>