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mpawlicka\Desktop\magda\Zampub 2023\Zamówienia publiczne powyżej 130 tys. euro\Zp20 przewozy wewnątrz gminne\Załączniki do SWZ\"/>
    </mc:Choice>
  </mc:AlternateContent>
  <xr:revisionPtr revIDLastSave="0" documentId="13_ncr:1_{3D889AF6-20AB-4043-880C-B6D886CA7A60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Arkusz1" sheetId="3" r:id="rId1"/>
  </sheets>
  <definedNames>
    <definedName name="_xlnm.Print_Area" localSheetId="0">Arkusz1!$A$1:$N$31</definedName>
  </definedNames>
  <calcPr calcId="181029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9" i="3" l="1"/>
  <c r="N31" i="3" s="1"/>
</calcChain>
</file>

<file path=xl/sharedStrings.xml><?xml version="1.0" encoding="utf-8"?>
<sst xmlns="http://schemas.openxmlformats.org/spreadsheetml/2006/main" count="46" uniqueCount="39">
  <si>
    <t>Do zapłaty</t>
  </si>
  <si>
    <t>Stawka za 1 wozokm:</t>
  </si>
  <si>
    <t>Razem:</t>
  </si>
  <si>
    <t>Rozkłady zrealizowane w miesiącu:</t>
  </si>
  <si>
    <t>Dopiewo - Więckowice przez Zborowo</t>
  </si>
  <si>
    <t>Dopiewo - Więckowice</t>
  </si>
  <si>
    <t>Dopiewo - Lisówki DPS przez Lisówki Wieś</t>
  </si>
  <si>
    <t>Dopiewo - Lisówki DPS</t>
  </si>
  <si>
    <t>Dopiewo - Lisówki Wieś</t>
  </si>
  <si>
    <t>Dopiewo - Trzcielin</t>
  </si>
  <si>
    <t>Dopiewo - Konarzewo</t>
  </si>
  <si>
    <t>Niedziele</t>
  </si>
  <si>
    <t>Soboty</t>
  </si>
  <si>
    <t>Dni rob.</t>
  </si>
  <si>
    <t>Suma wozokm</t>
  </si>
  <si>
    <t>Liczba wozokilometrów</t>
  </si>
  <si>
    <t>Długość trasy</t>
  </si>
  <si>
    <t>Wariant</t>
  </si>
  <si>
    <t>Linia</t>
  </si>
  <si>
    <t>Dopiewo - Lisówki DPS (kurs bezpośredni)</t>
  </si>
  <si>
    <t>Dopiewo - Konarzewo (przez Dopiewiec)</t>
  </si>
  <si>
    <t>Więckowice - Pokrzywnica (w skali miesiąca)</t>
  </si>
  <si>
    <t>Dopiewo - Podłoziny - Dopiewo (w skali miesiąca)</t>
  </si>
  <si>
    <t>Ilość kursów I część miesiąca</t>
  </si>
  <si>
    <t>Ilość kursów II część miesiąca</t>
  </si>
  <si>
    <t>Dopiewo/Dw. Kolejowy - Dopiewo/Bukowska Szkoła (w skali miesiąca)</t>
  </si>
  <si>
    <t>Dopiewo/Dw. Kolejowy - Ośrodek Zdrowia - Dopiewo/Dw. Kolejowy</t>
  </si>
  <si>
    <t>Skórzewo/Malwowa - Dopiewo - Skórzewo/Malwowa</t>
  </si>
  <si>
    <t>Dopiewo/Dw. Kolejowy - Dopiewo/Ośrodek Zdrowia</t>
  </si>
  <si>
    <t>Skórzewo/Malwowa - Skórzewo/Wiosenna</t>
  </si>
  <si>
    <t>Palędzie - Dąbrówka- Zakrzewo - Dąbrowa</t>
  </si>
  <si>
    <t xml:space="preserve">Dopiewiec/Polarna – Palędzie/Dworzec Kolejowy </t>
  </si>
  <si>
    <t>Dopiewiec/Polarna – Dąbrówka/Szkoła (ul. Malinowa) – Palędzie/Dworzec Kolejowy</t>
  </si>
  <si>
    <t>Gołuski/Starowiejska – Dopiewiec/Polarna – Palędzie/Dworzec</t>
  </si>
  <si>
    <t>Gołuski/Starowiejska – Dopiewiec/Polarna – Palędzie/Dworzec Kolejowy przez Dąbrówka/Szkoła (ul. Malinowa)</t>
  </si>
  <si>
    <t>Gołuski/Starowiejska – Dąbrówka/Parkowa Szkoła przez Dąbrówka/Szkoła (ul. Malinowa) i Palędzie/Dworzec Kolejowy</t>
  </si>
  <si>
    <t>Dopiewo/Dworzec Kolejowy - Tarnowo Podgórne/Ostatnia</t>
  </si>
  <si>
    <t>Dopiewo/Dworzec Kolejowy - Sierosław/Działki</t>
  </si>
  <si>
    <t>Załącznik nr 12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</si>
</sst>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3">
    <xf numFmtId="0" fontId="0" fillId="0" borderId="0" xfId="0"/>
    <xf numFmtId="164" fontId="0" fillId="2" borderId="1" xfId="0" applyNumberFormat="1" applyFill="1" applyBorder="1"/>
    <xf numFmtId="164" fontId="0" fillId="2" borderId="4" xfId="0" applyNumberFormat="1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7" xfId="0" applyFill="1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3" xfId="0" applyBorder="1"/>
    <xf numFmtId="0" fontId="0" fillId="0" borderId="20" xfId="0" applyBorder="1"/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" xfId="0" applyBorder="1"/>
    <xf numFmtId="0" fontId="0" fillId="0" borderId="1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2" borderId="4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6" xfId="0" applyBorder="1"/>
    <xf numFmtId="0" fontId="0" fillId="0" borderId="46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22" xfId="0" applyBorder="1" applyAlignment="1">
      <alignment horizontal="center" vertical="center"/>
    </xf>
    <xf numFmtId="0" fontId="0" fillId="0" borderId="48" xfId="0" applyBorder="1" applyAlignment="1">
      <alignment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2" borderId="18" xfId="0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2" borderId="36" xfId="0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35" xfId="0" applyFill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16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/>
  </cellXfs>
  <cellStyles count="227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Hiperłącze" xfId="67" builtinId="8" hidden="1"/>
    <cellStyle name="Hiperłącze" xfId="69" builtinId="8" hidden="1"/>
    <cellStyle name="Hiperłącze" xfId="71" builtinId="8" hidden="1"/>
    <cellStyle name="Hiperłącze" xfId="73" builtinId="8" hidden="1"/>
    <cellStyle name="Hiperłącze" xfId="75" builtinId="8" hidden="1"/>
    <cellStyle name="Hiperłącze" xfId="77" builtinId="8" hidden="1"/>
    <cellStyle name="Hiperłącze" xfId="79" builtinId="8" hidden="1"/>
    <cellStyle name="Hiperłącze" xfId="81" builtinId="8" hidden="1"/>
    <cellStyle name="Hiperłącze" xfId="83" builtinId="8" hidden="1"/>
    <cellStyle name="Hiperłącze" xfId="85" builtinId="8" hidden="1"/>
    <cellStyle name="Hiperłącze" xfId="87" builtinId="8" hidden="1"/>
    <cellStyle name="Hiperłącze" xfId="89" builtinId="8" hidden="1"/>
    <cellStyle name="Hiperłącze" xfId="91" builtinId="8" hidden="1"/>
    <cellStyle name="Hiperłącze" xfId="93" builtinId="8" hidden="1"/>
    <cellStyle name="Hiperłącze" xfId="95" builtinId="8" hidden="1"/>
    <cellStyle name="Hiperłącze" xfId="97" builtinId="8" hidden="1"/>
    <cellStyle name="Hiperłącze" xfId="99" builtinId="8" hidden="1"/>
    <cellStyle name="Hiperłącze" xfId="101" builtinId="8" hidden="1"/>
    <cellStyle name="Hiperłącze" xfId="103" builtinId="8" hidden="1"/>
    <cellStyle name="Hiperłącze" xfId="105" builtinId="8" hidden="1"/>
    <cellStyle name="Hiperłącze" xfId="107" builtinId="8" hidden="1"/>
    <cellStyle name="Hiperłącze" xfId="109" builtinId="8" hidden="1"/>
    <cellStyle name="Hiperłącze" xfId="111" builtinId="8" hidden="1"/>
    <cellStyle name="Hiperłącze" xfId="113" builtinId="8" hidden="1"/>
    <cellStyle name="Hiperłącze" xfId="115" builtinId="8" hidden="1"/>
    <cellStyle name="Hiperłącze" xfId="117" builtinId="8" hidden="1"/>
    <cellStyle name="Hiperłącze" xfId="119" builtinId="8" hidden="1"/>
    <cellStyle name="Hiperłącze" xfId="121" builtinId="8" hidden="1"/>
    <cellStyle name="Hiperłącze" xfId="123" builtinId="8" hidden="1"/>
    <cellStyle name="Hiperłącze" xfId="125" builtinId="8" hidden="1"/>
    <cellStyle name="Hiperłącze" xfId="127" builtinId="8" hidden="1"/>
    <cellStyle name="Hiperłącze" xfId="129" builtinId="8" hidden="1"/>
    <cellStyle name="Hiperłącze" xfId="131" builtinId="8" hidden="1"/>
    <cellStyle name="Hiperłącze" xfId="133" builtinId="8" hidden="1"/>
    <cellStyle name="Hiperłącze" xfId="135" builtinId="8" hidden="1"/>
    <cellStyle name="Hiperłącze" xfId="137" builtinId="8" hidden="1"/>
    <cellStyle name="Hiperłącze" xfId="139" builtinId="8" hidden="1"/>
    <cellStyle name="Hiperłącze" xfId="141" builtinId="8" hidden="1"/>
    <cellStyle name="Hiperłącze" xfId="143" builtinId="8" hidden="1"/>
    <cellStyle name="Hiperłącze" xfId="145" builtinId="8" hidden="1"/>
    <cellStyle name="Hiperłącze" xfId="147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 hidden="1"/>
    <cellStyle name="Hiperłącze" xfId="213" builtinId="8" hidden="1"/>
    <cellStyle name="Hiperłącze" xfId="215" builtinId="8" hidden="1"/>
    <cellStyle name="Hiperłącze" xfId="217" builtinId="8" hidden="1"/>
    <cellStyle name="Hiperłącze" xfId="219" builtinId="8" hidden="1"/>
    <cellStyle name="Hiperłącze" xfId="221" builtinId="8" hidden="1"/>
    <cellStyle name="Hiperłącze" xfId="223" builtinId="8" hidden="1"/>
    <cellStyle name="Hiperłącze" xfId="225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  <cellStyle name="Odwiedzone hiperłącze" xfId="72" builtinId="9" hidden="1"/>
    <cellStyle name="Odwiedzone hiperłącze" xfId="74" builtinId="9" hidden="1"/>
    <cellStyle name="Odwiedzone hiperłącze" xfId="76" builtinId="9" hidden="1"/>
    <cellStyle name="Odwiedzone hiperłącze" xfId="78" builtinId="9" hidden="1"/>
    <cellStyle name="Odwiedzone hiperłącze" xfId="80" builtinId="9" hidden="1"/>
    <cellStyle name="Odwiedzone hiperłącze" xfId="82" builtinId="9" hidden="1"/>
    <cellStyle name="Odwiedzone hiperłącze" xfId="84" builtinId="9" hidden="1"/>
    <cellStyle name="Odwiedzone hiperłącze" xfId="86" builtinId="9" hidden="1"/>
    <cellStyle name="Odwiedzone hiperłącze" xfId="88" builtinId="9" hidden="1"/>
    <cellStyle name="Odwiedzone hiperłącze" xfId="90" builtinId="9" hidden="1"/>
    <cellStyle name="Odwiedzone hiperłącze" xfId="92" builtinId="9" hidden="1"/>
    <cellStyle name="Odwiedzone hiperłącze" xfId="94" builtinId="9" hidden="1"/>
    <cellStyle name="Odwiedzone hiperłącze" xfId="96" builtinId="9" hidden="1"/>
    <cellStyle name="Odwiedzone hiperłącze" xfId="98" builtinId="9" hidden="1"/>
    <cellStyle name="Odwiedzone hiperłącze" xfId="100" builtinId="9" hidden="1"/>
    <cellStyle name="Odwiedzone hiperłącze" xfId="102" builtinId="9" hidden="1"/>
    <cellStyle name="Odwiedzone hiperłącze" xfId="104" builtinId="9" hidden="1"/>
    <cellStyle name="Odwiedzone hiperłącze" xfId="106" builtinId="9" hidden="1"/>
    <cellStyle name="Odwiedzone hiperłącze" xfId="108" builtinId="9" hidden="1"/>
    <cellStyle name="Odwiedzone hiperłącze" xfId="110" builtinId="9" hidden="1"/>
    <cellStyle name="Odwiedzone hiperłącze" xfId="112" builtinId="9" hidden="1"/>
    <cellStyle name="Odwiedzone hiperłącze" xfId="114" builtinId="9" hidden="1"/>
    <cellStyle name="Odwiedzone hiperłącze" xfId="116" builtinId="9" hidden="1"/>
    <cellStyle name="Odwiedzone hiperłącze" xfId="118" builtinId="9" hidden="1"/>
    <cellStyle name="Odwiedzone hiperłącze" xfId="120" builtinId="9" hidden="1"/>
    <cellStyle name="Odwiedzone hiperłącze" xfId="122" builtinId="9" hidden="1"/>
    <cellStyle name="Odwiedzone hiperłącze" xfId="124" builtinId="9" hidden="1"/>
    <cellStyle name="Odwiedzone hiperłącze" xfId="126" builtinId="9" hidden="1"/>
    <cellStyle name="Odwiedzone hiperłącze" xfId="128" builtinId="9" hidden="1"/>
    <cellStyle name="Odwiedzone hiperłącze" xfId="130" builtinId="9" hidden="1"/>
    <cellStyle name="Odwiedzone hiperłącze" xfId="132" builtinId="9" hidden="1"/>
    <cellStyle name="Odwiedzone hiperłącze" xfId="134" builtinId="9" hidden="1"/>
    <cellStyle name="Odwiedzone hiperłącze" xfId="136" builtinId="9" hidden="1"/>
    <cellStyle name="Odwiedzone hiperłącze" xfId="138" builtinId="9" hidden="1"/>
    <cellStyle name="Odwiedzone hiperłącze" xfId="140" builtinId="9" hidden="1"/>
    <cellStyle name="Odwiedzone hiperłącze" xfId="142" builtinId="9" hidden="1"/>
    <cellStyle name="Odwiedzone hiperłącze" xfId="144" builtinId="9" hidden="1"/>
    <cellStyle name="Odwiedzone hiperłącze" xfId="146" builtinId="9" hidden="1"/>
    <cellStyle name="Odwiedzone hiperłącze" xfId="148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4" builtinId="9" hidden="1"/>
    <cellStyle name="Odwiedzone hiperłącze" xfId="216" builtinId="9" hidden="1"/>
    <cellStyle name="Odwiedzone hiperłącze" xfId="218" builtinId="9" hidden="1"/>
    <cellStyle name="Odwiedzone hiperłącze" xfId="220" builtinId="9" hidden="1"/>
    <cellStyle name="Odwiedzone hiperłącze" xfId="222" builtinId="9" hidden="1"/>
    <cellStyle name="Odwiedzone hiperłącze" xfId="224" builtinId="9" hidden="1"/>
    <cellStyle name="Odwiedzone hiperłącze" xfId="22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C1" zoomScale="110" zoomScaleNormal="110" zoomScaleSheetLayoutView="78" workbookViewId="0">
      <selection activeCell="M10" sqref="M10"/>
    </sheetView>
  </sheetViews>
  <sheetFormatPr defaultColWidth="11.44140625" defaultRowHeight="14.4" x14ac:dyDescent="0.3"/>
  <cols>
    <col min="1" max="1" width="10.6640625" customWidth="1"/>
    <col min="3" max="3" width="62.109375" bestFit="1" customWidth="1"/>
  </cols>
  <sheetData>
    <row r="1" spans="1:14" ht="15" thickBot="1" x14ac:dyDescent="0.35">
      <c r="L1" s="102" t="s">
        <v>38</v>
      </c>
      <c r="M1" s="101"/>
      <c r="N1" s="101"/>
    </row>
    <row r="2" spans="1:14" ht="15" customHeight="1" x14ac:dyDescent="0.3">
      <c r="B2" s="73" t="s">
        <v>18</v>
      </c>
      <c r="C2" s="73" t="s">
        <v>17</v>
      </c>
      <c r="D2" s="88" t="s">
        <v>16</v>
      </c>
      <c r="E2" s="90" t="s">
        <v>23</v>
      </c>
      <c r="F2" s="91"/>
      <c r="G2" s="92"/>
      <c r="H2" s="90" t="s">
        <v>24</v>
      </c>
      <c r="I2" s="91"/>
      <c r="J2" s="92"/>
      <c r="K2" s="95" t="s">
        <v>15</v>
      </c>
      <c r="L2" s="96"/>
      <c r="M2" s="97"/>
      <c r="N2" s="93" t="s">
        <v>14</v>
      </c>
    </row>
    <row r="3" spans="1:14" ht="15" thickBot="1" x14ac:dyDescent="0.35">
      <c r="B3" s="82"/>
      <c r="C3" s="74"/>
      <c r="D3" s="89"/>
      <c r="E3" s="53" t="s">
        <v>13</v>
      </c>
      <c r="F3" s="30" t="s">
        <v>12</v>
      </c>
      <c r="G3" s="54" t="s">
        <v>11</v>
      </c>
      <c r="H3" s="53" t="s">
        <v>13</v>
      </c>
      <c r="I3" s="30" t="s">
        <v>12</v>
      </c>
      <c r="J3" s="54" t="s">
        <v>11</v>
      </c>
      <c r="K3" s="10" t="s">
        <v>13</v>
      </c>
      <c r="L3" s="9" t="s">
        <v>12</v>
      </c>
      <c r="M3" s="8" t="s">
        <v>11</v>
      </c>
      <c r="N3" s="94"/>
    </row>
    <row r="4" spans="1:14" x14ac:dyDescent="0.3">
      <c r="B4" s="99">
        <v>790</v>
      </c>
      <c r="C4" s="56" t="s">
        <v>36</v>
      </c>
      <c r="D4" s="58">
        <v>17.8</v>
      </c>
      <c r="E4" s="13"/>
      <c r="F4" s="14"/>
      <c r="G4" s="25"/>
      <c r="H4" s="13"/>
      <c r="I4" s="14"/>
      <c r="J4" s="25"/>
      <c r="K4" s="60"/>
      <c r="L4" s="14"/>
      <c r="M4" s="62"/>
      <c r="N4" s="64"/>
    </row>
    <row r="5" spans="1:14" ht="15" thickBot="1" x14ac:dyDescent="0.35">
      <c r="B5" s="100"/>
      <c r="C5" s="57" t="s">
        <v>37</v>
      </c>
      <c r="D5" s="59">
        <v>8</v>
      </c>
      <c r="E5" s="23"/>
      <c r="F5" s="18"/>
      <c r="G5" s="19"/>
      <c r="H5" s="23"/>
      <c r="I5" s="18"/>
      <c r="J5" s="19"/>
      <c r="K5" s="61"/>
      <c r="L5" s="18"/>
      <c r="M5" s="63"/>
      <c r="N5" s="65"/>
    </row>
    <row r="6" spans="1:14" x14ac:dyDescent="0.3">
      <c r="B6" s="73">
        <v>791</v>
      </c>
      <c r="C6" s="39" t="s">
        <v>10</v>
      </c>
      <c r="D6" s="40">
        <v>3.9</v>
      </c>
      <c r="E6" s="29"/>
      <c r="F6" s="16"/>
      <c r="G6" s="55"/>
      <c r="H6" s="29"/>
      <c r="I6" s="16"/>
      <c r="J6" s="55"/>
      <c r="K6" s="29"/>
      <c r="L6" s="16"/>
      <c r="M6" s="16"/>
      <c r="N6" s="86"/>
    </row>
    <row r="7" spans="1:14" x14ac:dyDescent="0.3">
      <c r="B7" s="74"/>
      <c r="C7" s="41" t="s">
        <v>9</v>
      </c>
      <c r="D7" s="42">
        <v>7.2</v>
      </c>
      <c r="E7" s="7"/>
      <c r="F7" s="6"/>
      <c r="G7" s="24"/>
      <c r="H7" s="7"/>
      <c r="I7" s="6"/>
      <c r="J7" s="24"/>
      <c r="K7" s="7"/>
      <c r="L7" s="6"/>
      <c r="M7" s="5"/>
      <c r="N7" s="86"/>
    </row>
    <row r="8" spans="1:14" x14ac:dyDescent="0.3">
      <c r="A8" s="17"/>
      <c r="B8" s="74"/>
      <c r="C8" s="41" t="s">
        <v>8</v>
      </c>
      <c r="D8" s="42">
        <v>10.1</v>
      </c>
      <c r="E8" s="7"/>
      <c r="F8" s="6"/>
      <c r="G8" s="24"/>
      <c r="H8" s="7"/>
      <c r="I8" s="6"/>
      <c r="J8" s="24"/>
      <c r="K8" s="7"/>
      <c r="L8" s="6"/>
      <c r="M8" s="5"/>
      <c r="N8" s="86"/>
    </row>
    <row r="9" spans="1:14" x14ac:dyDescent="0.3">
      <c r="A9" s="17"/>
      <c r="B9" s="74"/>
      <c r="C9" s="41" t="s">
        <v>7</v>
      </c>
      <c r="D9" s="42">
        <v>10.1</v>
      </c>
      <c r="E9" s="7"/>
      <c r="F9" s="6"/>
      <c r="G9" s="24"/>
      <c r="H9" s="7"/>
      <c r="I9" s="6"/>
      <c r="J9" s="24"/>
      <c r="K9" s="7"/>
      <c r="L9" s="6"/>
      <c r="M9" s="5"/>
      <c r="N9" s="86"/>
    </row>
    <row r="10" spans="1:14" x14ac:dyDescent="0.3">
      <c r="A10" s="17"/>
      <c r="B10" s="74"/>
      <c r="C10" s="41" t="s">
        <v>6</v>
      </c>
      <c r="D10" s="42">
        <v>16.100000000000001</v>
      </c>
      <c r="E10" s="7"/>
      <c r="F10" s="6"/>
      <c r="G10" s="24"/>
      <c r="H10" s="7"/>
      <c r="I10" s="6"/>
      <c r="J10" s="24"/>
      <c r="K10" s="7"/>
      <c r="L10" s="6"/>
      <c r="M10" s="5"/>
      <c r="N10" s="86"/>
    </row>
    <row r="11" spans="1:14" x14ac:dyDescent="0.3">
      <c r="A11" s="17"/>
      <c r="B11" s="74"/>
      <c r="C11" s="41" t="s">
        <v>25</v>
      </c>
      <c r="D11" s="42">
        <v>0.7</v>
      </c>
      <c r="E11" s="70"/>
      <c r="F11" s="71"/>
      <c r="G11" s="72"/>
      <c r="H11" s="70"/>
      <c r="I11" s="71"/>
      <c r="J11" s="72"/>
      <c r="K11" s="70"/>
      <c r="L11" s="71"/>
      <c r="M11" s="72"/>
      <c r="N11" s="86"/>
    </row>
    <row r="12" spans="1:14" x14ac:dyDescent="0.3">
      <c r="A12" s="17"/>
      <c r="B12" s="74"/>
      <c r="C12" s="41" t="s">
        <v>28</v>
      </c>
      <c r="D12" s="42">
        <v>0.8</v>
      </c>
      <c r="E12" s="7"/>
      <c r="F12" s="6"/>
      <c r="G12" s="24"/>
      <c r="H12" s="7"/>
      <c r="I12" s="6"/>
      <c r="J12" s="24"/>
      <c r="K12" s="7"/>
      <c r="L12" s="6"/>
      <c r="M12" s="5"/>
      <c r="N12" s="86"/>
    </row>
    <row r="13" spans="1:14" x14ac:dyDescent="0.3">
      <c r="A13" s="17"/>
      <c r="B13" s="74"/>
      <c r="C13" s="41" t="s">
        <v>26</v>
      </c>
      <c r="D13" s="42">
        <v>1.8</v>
      </c>
      <c r="E13" s="7"/>
      <c r="F13" s="6"/>
      <c r="G13" s="24"/>
      <c r="H13" s="7"/>
      <c r="I13" s="6"/>
      <c r="J13" s="24"/>
      <c r="K13" s="7"/>
      <c r="L13" s="6"/>
      <c r="M13" s="5"/>
      <c r="N13" s="86"/>
    </row>
    <row r="14" spans="1:14" x14ac:dyDescent="0.3">
      <c r="A14" s="17"/>
      <c r="B14" s="74"/>
      <c r="C14" s="43" t="s">
        <v>20</v>
      </c>
      <c r="D14" s="44">
        <v>6.1</v>
      </c>
      <c r="E14" s="7"/>
      <c r="F14" s="6"/>
      <c r="G14" s="24"/>
      <c r="H14" s="7"/>
      <c r="I14" s="6"/>
      <c r="J14" s="24"/>
      <c r="K14" s="7"/>
      <c r="L14" s="6"/>
      <c r="M14" s="5"/>
      <c r="N14" s="86"/>
    </row>
    <row r="15" spans="1:14" ht="15" thickBot="1" x14ac:dyDescent="0.35">
      <c r="A15" s="17"/>
      <c r="B15" s="74"/>
      <c r="C15" s="43" t="s">
        <v>19</v>
      </c>
      <c r="D15" s="44">
        <v>6</v>
      </c>
      <c r="E15" s="7"/>
      <c r="F15" s="6"/>
      <c r="G15" s="24"/>
      <c r="H15" s="7"/>
      <c r="I15" s="6"/>
      <c r="J15" s="24"/>
      <c r="K15" s="23"/>
      <c r="L15" s="18"/>
      <c r="M15" s="19"/>
      <c r="N15" s="86"/>
    </row>
    <row r="16" spans="1:14" x14ac:dyDescent="0.3">
      <c r="A16" s="17"/>
      <c r="B16" s="73">
        <v>792</v>
      </c>
      <c r="C16" s="45" t="s">
        <v>5</v>
      </c>
      <c r="D16" s="46">
        <v>5.9</v>
      </c>
      <c r="E16" s="13"/>
      <c r="F16" s="14"/>
      <c r="G16" s="25"/>
      <c r="H16" s="13"/>
      <c r="I16" s="14"/>
      <c r="J16" s="25"/>
      <c r="K16" s="29"/>
      <c r="L16" s="30"/>
      <c r="M16" s="22"/>
      <c r="N16" s="98"/>
    </row>
    <row r="17" spans="1:14" x14ac:dyDescent="0.3">
      <c r="A17" s="17"/>
      <c r="B17" s="74"/>
      <c r="C17" s="41" t="s">
        <v>4</v>
      </c>
      <c r="D17" s="42">
        <v>10.5</v>
      </c>
      <c r="E17" s="7"/>
      <c r="F17" s="6"/>
      <c r="G17" s="5"/>
      <c r="H17" s="7"/>
      <c r="I17" s="6"/>
      <c r="J17" s="5"/>
      <c r="K17" s="7"/>
      <c r="L17" s="6"/>
      <c r="M17" s="5"/>
      <c r="N17" s="86"/>
    </row>
    <row r="18" spans="1:14" x14ac:dyDescent="0.3">
      <c r="A18" s="17"/>
      <c r="B18" s="74"/>
      <c r="C18" s="41" t="s">
        <v>28</v>
      </c>
      <c r="D18" s="42">
        <v>0.7</v>
      </c>
      <c r="E18" s="27"/>
      <c r="F18" s="31"/>
      <c r="G18" s="28"/>
      <c r="H18" s="27"/>
      <c r="I18" s="31"/>
      <c r="J18" s="28"/>
      <c r="K18" s="27"/>
      <c r="L18" s="31"/>
      <c r="M18" s="28"/>
      <c r="N18" s="86"/>
    </row>
    <row r="19" spans="1:14" x14ac:dyDescent="0.3">
      <c r="A19" s="17"/>
      <c r="B19" s="74"/>
      <c r="C19" s="41" t="s">
        <v>21</v>
      </c>
      <c r="D19" s="42">
        <v>3.8</v>
      </c>
      <c r="E19" s="70"/>
      <c r="F19" s="71"/>
      <c r="G19" s="72"/>
      <c r="H19" s="70"/>
      <c r="I19" s="71"/>
      <c r="J19" s="72"/>
      <c r="K19" s="70"/>
      <c r="L19" s="71"/>
      <c r="M19" s="72"/>
      <c r="N19" s="86"/>
    </row>
    <row r="20" spans="1:14" ht="15" thickBot="1" x14ac:dyDescent="0.35">
      <c r="A20" s="17"/>
      <c r="B20" s="74"/>
      <c r="C20" s="43" t="s">
        <v>22</v>
      </c>
      <c r="D20" s="44">
        <v>8.1999999999999993</v>
      </c>
      <c r="E20" s="83"/>
      <c r="F20" s="84"/>
      <c r="G20" s="85"/>
      <c r="H20" s="83"/>
      <c r="I20" s="84"/>
      <c r="J20" s="85"/>
      <c r="K20" s="83"/>
      <c r="L20" s="84"/>
      <c r="M20" s="85"/>
      <c r="N20" s="86"/>
    </row>
    <row r="21" spans="1:14" ht="15" thickBot="1" x14ac:dyDescent="0.35">
      <c r="A21" s="17"/>
      <c r="B21" s="47">
        <v>796</v>
      </c>
      <c r="C21" s="48" t="s">
        <v>30</v>
      </c>
      <c r="D21" s="49">
        <v>9</v>
      </c>
      <c r="E21" s="32"/>
      <c r="F21" s="36"/>
      <c r="G21" s="15"/>
      <c r="H21" s="32"/>
      <c r="I21" s="36"/>
      <c r="J21" s="15"/>
      <c r="K21" s="32"/>
      <c r="L21" s="36"/>
      <c r="M21" s="15"/>
      <c r="N21" s="34"/>
    </row>
    <row r="22" spans="1:14" ht="15" thickBot="1" x14ac:dyDescent="0.35">
      <c r="A22" s="17"/>
      <c r="B22" s="35">
        <v>797</v>
      </c>
      <c r="C22" s="48" t="s">
        <v>27</v>
      </c>
      <c r="D22" s="49">
        <v>24.5</v>
      </c>
      <c r="E22" s="32"/>
      <c r="F22" s="3"/>
      <c r="G22" s="15"/>
      <c r="H22" s="32"/>
      <c r="I22" s="3"/>
      <c r="J22" s="15"/>
      <c r="K22" s="32"/>
      <c r="L22" s="3"/>
      <c r="M22" s="33"/>
      <c r="N22" s="34"/>
    </row>
    <row r="23" spans="1:14" ht="15" thickBot="1" x14ac:dyDescent="0.35">
      <c r="A23" s="17"/>
      <c r="B23" s="47">
        <v>798</v>
      </c>
      <c r="C23" s="48" t="s">
        <v>29</v>
      </c>
      <c r="D23" s="49">
        <v>2.2999999999999998</v>
      </c>
      <c r="E23" s="32"/>
      <c r="F23" s="3"/>
      <c r="G23" s="15"/>
      <c r="H23" s="32"/>
      <c r="I23" s="3"/>
      <c r="J23" s="15"/>
      <c r="K23" s="32"/>
      <c r="L23" s="3"/>
      <c r="M23" s="33"/>
      <c r="N23" s="34"/>
    </row>
    <row r="24" spans="1:14" x14ac:dyDescent="0.3">
      <c r="A24" s="17"/>
      <c r="B24" s="73">
        <v>799</v>
      </c>
      <c r="C24" s="39" t="s">
        <v>31</v>
      </c>
      <c r="D24" s="40">
        <v>2.7</v>
      </c>
      <c r="E24" s="29"/>
      <c r="F24" s="16"/>
      <c r="G24" s="22"/>
      <c r="H24" s="29"/>
      <c r="I24" s="16"/>
      <c r="J24" s="22"/>
      <c r="K24" s="13"/>
      <c r="L24" s="14"/>
      <c r="M24" s="25"/>
      <c r="N24" s="86"/>
    </row>
    <row r="25" spans="1:14" x14ac:dyDescent="0.3">
      <c r="A25" s="17"/>
      <c r="B25" s="74"/>
      <c r="C25" s="41" t="s">
        <v>32</v>
      </c>
      <c r="D25" s="40">
        <v>2.8</v>
      </c>
      <c r="E25" s="7"/>
      <c r="F25" s="6"/>
      <c r="G25" s="5"/>
      <c r="H25" s="7"/>
      <c r="I25" s="6"/>
      <c r="J25" s="5"/>
      <c r="K25" s="7"/>
      <c r="L25" s="16"/>
      <c r="M25" s="22"/>
      <c r="N25" s="86"/>
    </row>
    <row r="26" spans="1:14" x14ac:dyDescent="0.3">
      <c r="A26" s="17"/>
      <c r="B26" s="74"/>
      <c r="C26" s="39" t="s">
        <v>33</v>
      </c>
      <c r="D26" s="40">
        <v>5.5</v>
      </c>
      <c r="E26" s="7"/>
      <c r="F26" s="6"/>
      <c r="G26" s="5"/>
      <c r="H26" s="7"/>
      <c r="I26" s="6"/>
      <c r="J26" s="5"/>
      <c r="K26" s="21"/>
      <c r="L26" s="16"/>
      <c r="M26" s="22"/>
      <c r="N26" s="86"/>
    </row>
    <row r="27" spans="1:14" ht="32.25" customHeight="1" thickBot="1" x14ac:dyDescent="0.35">
      <c r="B27" s="74"/>
      <c r="C27" s="50" t="s">
        <v>34</v>
      </c>
      <c r="D27" s="51">
        <v>5.7</v>
      </c>
      <c r="E27" s="23"/>
      <c r="F27" s="18"/>
      <c r="G27" s="19"/>
      <c r="H27" s="23"/>
      <c r="I27" s="18"/>
      <c r="J27" s="19"/>
      <c r="K27" s="66"/>
      <c r="L27" s="18"/>
      <c r="M27" s="19"/>
      <c r="N27" s="87"/>
    </row>
    <row r="28" spans="1:14" ht="32.25" customHeight="1" thickBot="1" x14ac:dyDescent="0.35">
      <c r="B28" s="82"/>
      <c r="C28" s="52" t="s">
        <v>35</v>
      </c>
      <c r="D28" s="47">
        <v>7.3</v>
      </c>
      <c r="E28" s="12"/>
      <c r="F28" s="11"/>
      <c r="G28" s="37"/>
      <c r="H28" s="12"/>
      <c r="I28" s="11"/>
      <c r="J28" s="37"/>
      <c r="K28" s="21"/>
      <c r="L28" s="16"/>
      <c r="M28" s="38"/>
      <c r="N28" s="34"/>
    </row>
    <row r="29" spans="1:14" ht="15" thickBot="1" x14ac:dyDescent="0.35">
      <c r="C29" s="75" t="s">
        <v>3</v>
      </c>
      <c r="D29" s="76"/>
      <c r="E29" s="4"/>
      <c r="F29" s="3"/>
      <c r="G29" s="15"/>
      <c r="H29" s="4"/>
      <c r="I29" s="3"/>
      <c r="J29" s="15"/>
      <c r="K29" s="77" t="s">
        <v>2</v>
      </c>
      <c r="L29" s="78"/>
      <c r="M29" s="78"/>
      <c r="N29" s="20">
        <f>N6+N16+N22+N24</f>
        <v>0</v>
      </c>
    </row>
    <row r="30" spans="1:14" x14ac:dyDescent="0.3">
      <c r="E30" s="17"/>
      <c r="K30" s="79" t="s">
        <v>1</v>
      </c>
      <c r="L30" s="80"/>
      <c r="M30" s="81"/>
      <c r="N30" s="2">
        <v>0</v>
      </c>
    </row>
    <row r="31" spans="1:14" ht="15" thickBot="1" x14ac:dyDescent="0.35">
      <c r="F31" s="17"/>
      <c r="H31" s="17"/>
      <c r="I31" s="17"/>
      <c r="J31" s="26"/>
      <c r="K31" s="67" t="s">
        <v>0</v>
      </c>
      <c r="L31" s="68"/>
      <c r="M31" s="69"/>
      <c r="N31" s="1">
        <f>N29*N30</f>
        <v>0</v>
      </c>
    </row>
    <row r="32" spans="1:14" x14ac:dyDescent="0.3">
      <c r="F32" s="17"/>
      <c r="G32" s="17"/>
      <c r="H32" s="17"/>
      <c r="I32" s="17"/>
      <c r="J32" s="17"/>
    </row>
  </sheetData>
  <mergeCells count="27">
    <mergeCell ref="N24:N27"/>
    <mergeCell ref="B2:B3"/>
    <mergeCell ref="C2:C3"/>
    <mergeCell ref="D2:D3"/>
    <mergeCell ref="E2:G2"/>
    <mergeCell ref="N2:N3"/>
    <mergeCell ref="H2:J2"/>
    <mergeCell ref="H11:J11"/>
    <mergeCell ref="H19:J19"/>
    <mergeCell ref="H20:J20"/>
    <mergeCell ref="K2:M2"/>
    <mergeCell ref="N6:N15"/>
    <mergeCell ref="N16:N20"/>
    <mergeCell ref="B4:B5"/>
    <mergeCell ref="K31:M31"/>
    <mergeCell ref="K19:M19"/>
    <mergeCell ref="E19:G19"/>
    <mergeCell ref="B6:B15"/>
    <mergeCell ref="E11:G11"/>
    <mergeCell ref="K11:M11"/>
    <mergeCell ref="C29:D29"/>
    <mergeCell ref="K29:M29"/>
    <mergeCell ref="K30:M30"/>
    <mergeCell ref="B16:B20"/>
    <mergeCell ref="B24:B28"/>
    <mergeCell ref="E20:G20"/>
    <mergeCell ref="K20:M20"/>
  </mergeCells>
  <phoneticPr fontId="3" type="noConversion"/>
  <pageMargins left="0.25" right="0.25" top="0.75" bottom="0.75" header="0.3" footer="0.3"/>
  <pageSetup paperSize="9" scale="63" orientation="landscape" horizontalDpi="4294967292" verticalDpi="4294967292" r:id="rId1"/>
  <rowBreaks count="1" manualBreakCount="1">
    <brk id="34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</dc:creator>
  <cp:lastModifiedBy>Magdalena Pawlicka</cp:lastModifiedBy>
  <cp:lastPrinted>2023-10-17T12:37:30Z</cp:lastPrinted>
  <dcterms:created xsi:type="dcterms:W3CDTF">2015-11-17T12:23:22Z</dcterms:created>
  <dcterms:modified xsi:type="dcterms:W3CDTF">2023-10-17T13:51:41Z</dcterms:modified>
</cp:coreProperties>
</file>