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5" l="1"/>
</calcChain>
</file>

<file path=xl/sharedStrings.xml><?xml version="1.0" encoding="utf-8"?>
<sst xmlns="http://schemas.openxmlformats.org/spreadsheetml/2006/main" count="180" uniqueCount="88">
  <si>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</si>
  <si>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</si>
  <si>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</si>
  <si>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</si>
  <si>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</si>
  <si>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</si>
  <si>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</si>
  <si>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</si>
  <si>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</si>
  <si>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</si>
  <si>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</si>
  <si>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</si>
  <si>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</si>
  <si>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</si>
  <si>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</si>
  <si>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</si>
  <si>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</si>
  <si>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* Wartość w zaokrągleniu do dwóch miejsc po przecinku.
**  Pełna nazwa handlowa tożsama z nazwą widniejącą na fakturze VAT wystawionej przez Wykonawcę oraz faktyczną nazwą widniejącą na opakowaniu.</t>
  </si>
  <si>
    <t>1.</t>
  </si>
  <si>
    <t>szt.</t>
  </si>
  <si>
    <t>33140000-3</t>
  </si>
  <si>
    <t>33600000-6</t>
  </si>
  <si>
    <t>33631600-8</t>
  </si>
  <si>
    <t>Nervosol x 30 tabl</t>
  </si>
  <si>
    <t>Cirrus 5mg + 120mg x 14 tabl</t>
  </si>
  <si>
    <t>Monural 3 g, granulat do sporządzania roztworu doustnego, 1 saszetka po 8 g</t>
  </si>
  <si>
    <t>Argosulfan  krem 20 mg/g, op. 100g</t>
  </si>
  <si>
    <t>Oktaseptal aerozol na skórę, op. 250ml</t>
  </si>
  <si>
    <t>Maść końska chłodząca 250ml</t>
  </si>
  <si>
    <t>Apap Extra x 50 tabl</t>
  </si>
  <si>
    <t xml:space="preserve">Vitaminum B12 500mcg/ml 10amp. </t>
  </si>
  <si>
    <t>Neomycinum aerozol 32 g (55 ml)</t>
  </si>
  <si>
    <t>Olfen 75 roztwór, op. 5 amp 2ml</t>
  </si>
  <si>
    <t>Vicks Sinex Aloes i Eukaliptus, 0,5 mg/ml, aerozol do nosa, 15 ml</t>
  </si>
  <si>
    <t>Opaska elastyczna stawu kolanowego "M", sztuka</t>
  </si>
  <si>
    <t>Vitamina C 1000mg 20 tabl mus.</t>
  </si>
  <si>
    <t>Przylepiec Nonviplast 6cm x 1m, sztuka</t>
  </si>
  <si>
    <t xml:space="preserve">Aspirin 500 mg, op.
100 tabl. </t>
  </si>
  <si>
    <t>Opatrunek Elastopor Steril 6cm x 10cm, op. 50 szt</t>
  </si>
  <si>
    <t>Opatrunek Elastopor Steril 10cm x 10cm, op. 30 szt</t>
  </si>
  <si>
    <t>Glukozamina Plus 500 mg, op. 180 tabl.</t>
  </si>
  <si>
    <t>Optilyte 500ml Kabipac</t>
  </si>
  <si>
    <t>Opaska elastyczna stawu skokowego "M"</t>
  </si>
  <si>
    <t>Żel antybakteryjny do rąk, op. 50-60ml</t>
  </si>
  <si>
    <t>Balsam do rąk HD 440, op. 400ml</t>
  </si>
  <si>
    <t>Worek na odpady Biohazard 61 x 91cm x 100 szt</t>
  </si>
  <si>
    <t>Chusteczki higieniczne, op. 100 szt</t>
  </si>
  <si>
    <t>Bandaż elastyczny Coban 7,5cm x 4,5m, sztuka</t>
  </si>
  <si>
    <t>Bandaż elastyczny Coban 10cm x 4,5m, sztuka</t>
  </si>
  <si>
    <t>Mydło w płynie, op. 500ml</t>
  </si>
  <si>
    <t>Prześcieradło jednorazowe w rollce 50cm x 8m, sztuka</t>
  </si>
  <si>
    <t>Tran z olejem z wiesiołka x 60 kaps</t>
  </si>
  <si>
    <t>Nervosol op. 30 tabl</t>
  </si>
  <si>
    <t>1 tabletka zawiera: 100 mg wyciągu z korzenia kozłka, 32 mg wyciągu z szyszek chmielu, op. 30 tabl.</t>
  </si>
  <si>
    <t>1 tabletka zawiera: 5mg Cetirizini dihydrochloridum i 120mg Pseudoephedrini hydrochloridum, tabletki o przedłużonym uwalnianiu, op. 14 tabl.</t>
  </si>
  <si>
    <t xml:space="preserve"> granulat do sporządzania roztworu doustnego, 1 saszetka po 8 g zawiera substancję czynną fosfomycynę</t>
  </si>
  <si>
    <t>1 g kremu zawiera 20 mg sulfatiazolu srebrowego, krem na skórę, op 100g</t>
  </si>
  <si>
    <t>100 g aerozolu na skórę zawiera 0,10 g oktenidyny dichlorowodorku i 2 g fenoksyetanolu, op. 250ml</t>
  </si>
  <si>
    <t>Maść końska chłodząca lub równoważny, op 250ml</t>
  </si>
  <si>
    <t>1 tabletka powlekana zawiera 500 mg paracetamolu i 65 mg kofeiny, op. 50 tabl</t>
  </si>
  <si>
    <t>Neomycinum aerozol na skórę,
zawiesina 11,72 mg/g  1 poj. 32 g</t>
  </si>
  <si>
    <t>Diclofenacum natricum + Lidocaini hydrochloridum, roztwór do wstrzykiwań, (37,5 mg +10 mg)/ml, op. 5 amp. 2 ml</t>
  </si>
  <si>
    <t>1 dawka, czyli 0,05 ml zawiera ok. 25mcg oksymetazoliny chlorowodorku, op. 15ml</t>
  </si>
  <si>
    <t>1 tabletka musująca zawiera 1000mg acidum ascorbicum, op. 20 tabl musujących</t>
  </si>
  <si>
    <t>Przylepiec  6cm x 1m, sztuka</t>
  </si>
  <si>
    <t xml:space="preserve">1 tabletka zawiera: 500 mg kwasu acetylosalicylowego, op. 100 tabl. </t>
  </si>
  <si>
    <t>1 kapsułka zawiera: 500mg siarczanu glukozaminy i 12mg witaminy C, op. 180 kaps</t>
  </si>
  <si>
    <t>Optylite, op. 500ml kabipac</t>
  </si>
  <si>
    <t>Opaska elastyczna stawu skokowego "M", sztuka</t>
  </si>
  <si>
    <t>Balsam do rąk, op. 400ml</t>
  </si>
  <si>
    <t>1 kapsułka zawiera: olej z wątroby dorsza - 175mg, zimnotłoczony olej z nasion wiesiołka - 172,5 mg, op. 60 kapsułek</t>
  </si>
  <si>
    <t>op</t>
  </si>
  <si>
    <t>szt</t>
  </si>
  <si>
    <t>minimum 18 miesięcy w dniu składania ofert</t>
  </si>
  <si>
    <t>33740000-9</t>
  </si>
  <si>
    <t>25222100-4</t>
  </si>
  <si>
    <t>33762000-9</t>
  </si>
  <si>
    <t>1) Wymagania warunków przechowywania oferowanych produktów  - według zaleceń producenta.</t>
  </si>
  <si>
    <t>2) Istnieje możliwość przeliczania opakowań.</t>
  </si>
  <si>
    <r>
      <rPr>
        <sz val="11"/>
        <rFont val="Times New Roman"/>
        <family val="1"/>
        <charset val="238"/>
      </rPr>
      <t xml:space="preserve">3) </t>
    </r>
    <r>
      <rPr>
        <b/>
        <sz val="11"/>
        <rFont val="Times New Roman"/>
        <family val="1"/>
        <charset val="238"/>
      </rPr>
      <t xml:space="preserve">Data ważności: </t>
    </r>
    <r>
      <rPr>
        <sz val="11"/>
        <rFont val="Times New Roman"/>
        <family val="1"/>
        <charset val="238"/>
      </rPr>
      <t>minimum 18 miesięcy w dniu składania ofert, w przypadku braku asortymentu z tym terminem ważności zamawiający dopuszcza sobie możliwość zakupu asortymentu z krótszym terminem ważności.</t>
    </r>
  </si>
  <si>
    <t>4)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</si>
  <si>
    <t>5)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</t>
  </si>
  <si>
    <t>6) Wykonawcy posiadający status apteki lub punktu aptecznego mogą w swoich ofertach proponować wyłącznie asortyment dostępny bez recepty oraz niezawierający substancji narkotycznych i psychotropowych.</t>
  </si>
  <si>
    <t>7)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</si>
  <si>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 xml:space="preserve">RAZEM NETTO:     </t>
  </si>
  <si>
    <t xml:space="preserve">RAZEM BRUTTO:    </t>
  </si>
  <si>
    <r>
      <rPr>
        <sz val="11"/>
        <rFont val="Times New Roman"/>
        <family val="1"/>
        <charset val="238"/>
      </rPr>
      <t>8)</t>
    </r>
    <r>
      <rPr>
        <b/>
        <sz val="11"/>
        <rFont val="Times New Roman"/>
        <family val="1"/>
        <charset val="238"/>
      </rPr>
      <t xml:space="preserve"> Dodatkowe wymagania dotyczące produktu leczniczego:
</t>
    </r>
    <r>
      <rPr>
        <sz val="11"/>
        <rFont val="Times New Roman"/>
        <family val="1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                                                        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</t>
    </r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</si>
  <si>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6/2025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</si>
</sst>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206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92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64" fontId="11" fillId="2" borderId="1" xfId="2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164" fontId="11" fillId="0" borderId="1" xfId="2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" fontId="17" fillId="0" borderId="4" xfId="12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17" fillId="0" borderId="1" xfId="18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1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" fontId="17" fillId="2" borderId="4" xfId="12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" xfId="18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left" vertical="center" wrapText="1"/>
    </xf>
    <xf numFmtId="0" fontId="17" fillId="0" borderId="1" xfId="7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9" fillId="0" borderId="1" xfId="19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19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4" fontId="17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4" fontId="20" fillId="2" borderId="0" xfId="0" applyNumberFormat="1" applyFont="1" applyFill="1" applyAlignment="1">
      <alignment horizontal="left" vertical="center"/>
    </xf>
    <xf numFmtId="2" fontId="17" fillId="2" borderId="0" xfId="0" applyNumberFormat="1" applyFont="1" applyFill="1" applyAlignment="1">
      <alignment horizontal="left" vertical="center"/>
    </xf>
    <xf numFmtId="2" fontId="20" fillId="2" borderId="0" xfId="0" applyNumberFormat="1" applyFont="1" applyFill="1" applyAlignment="1">
      <alignment horizontal="left" vertical="center"/>
    </xf>
    <xf numFmtId="2" fontId="20" fillId="2" borderId="0" xfId="0" applyNumberFormat="1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1" fillId="0" borderId="5" xfId="12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4" fontId="17" fillId="0" borderId="9" xfId="12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/>
    </xf>
    <xf numFmtId="0" fontId="17" fillId="0" borderId="5" xfId="18" applyFont="1" applyFill="1" applyBorder="1" applyAlignment="1">
      <alignment horizontal="center" vertical="center" wrapText="1"/>
    </xf>
    <xf numFmtId="164" fontId="11" fillId="0" borderId="5" xfId="2" applyFont="1" applyFill="1" applyBorder="1" applyAlignment="1">
      <alignment horizontal="center" vertical="center" wrapText="1"/>
    </xf>
    <xf numFmtId="164" fontId="11" fillId="2" borderId="5" xfId="2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64" fontId="14" fillId="0" borderId="1" xfId="2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6" fillId="0" borderId="6" xfId="12" applyFont="1" applyFill="1" applyBorder="1" applyAlignment="1">
      <alignment horizontal="right" vertical="center"/>
    </xf>
    <xf numFmtId="0" fontId="16" fillId="0" borderId="7" xfId="12" applyFont="1" applyFill="1" applyBorder="1" applyAlignment="1">
      <alignment horizontal="right" vertical="center"/>
    </xf>
    <xf numFmtId="0" fontId="16" fillId="0" borderId="8" xfId="12" applyFont="1" applyFill="1" applyBorder="1" applyAlignment="1">
      <alignment horizontal="right" vertical="center"/>
    </xf>
    <xf numFmtId="4" fontId="17" fillId="0" borderId="6" xfId="12" applyNumberFormat="1" applyFont="1" applyFill="1" applyBorder="1" applyAlignment="1">
      <alignment horizontal="center" vertical="center" wrapText="1"/>
    </xf>
    <xf numFmtId="4" fontId="17" fillId="0" borderId="7" xfId="12" applyNumberFormat="1" applyFont="1" applyFill="1" applyBorder="1" applyAlignment="1">
      <alignment horizontal="center" vertical="center" wrapText="1"/>
    </xf>
    <xf numFmtId="4" fontId="17" fillId="0" borderId="8" xfId="12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34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34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34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34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34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34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34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1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1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2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2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2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2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2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2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2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2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2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2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3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3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3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3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3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3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3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3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3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3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4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4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9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9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9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9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9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9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9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9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98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499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00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01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02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03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04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05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06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07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08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09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10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11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12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13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14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15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16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17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18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19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20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21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82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83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84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85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86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87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88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89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90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91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92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93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94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95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96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97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98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699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00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01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02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03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04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05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34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26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26</xdr:row>
      <xdr:rowOff>0</xdr:rowOff>
    </xdr:from>
    <xdr:ext cx="758578" cy="476250"/>
    <xdr:sp macro="" textlink="">
      <xdr:nvSpPr>
        <xdr:cNvPr id="5867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26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26</xdr:row>
      <xdr:rowOff>0</xdr:rowOff>
    </xdr:from>
    <xdr:ext cx="758578" cy="476250"/>
    <xdr:sp macro="" textlink="">
      <xdr:nvSpPr>
        <xdr:cNvPr id="5869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26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26</xdr:row>
      <xdr:rowOff>0</xdr:rowOff>
    </xdr:from>
    <xdr:ext cx="758578" cy="476250"/>
    <xdr:sp macro="" textlink="">
      <xdr:nvSpPr>
        <xdr:cNvPr id="5871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26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26</xdr:row>
      <xdr:rowOff>0</xdr:rowOff>
    </xdr:from>
    <xdr:ext cx="758578" cy="264560"/>
    <xdr:sp macro="" textlink="">
      <xdr:nvSpPr>
        <xdr:cNvPr id="5873" name="pole tekstowe 51"/>
        <xdr:cNvSpPr txBox="1"/>
      </xdr:nvSpPr>
      <xdr:spPr>
        <a:xfrm flipH="1">
          <a:off x="3162546" y="212502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3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2858719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476250"/>
    <xdr:sp macro="" textlink="">
      <xdr:nvSpPr>
        <xdr:cNvPr id="5875" name="pole tekstowe 51"/>
        <xdr:cNvSpPr txBox="1"/>
      </xdr:nvSpPr>
      <xdr:spPr>
        <a:xfrm flipH="1">
          <a:off x="3162546" y="32289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3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2858719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264560"/>
    <xdr:sp macro="" textlink="">
      <xdr:nvSpPr>
        <xdr:cNvPr id="5877" name="pole tekstowe 51"/>
        <xdr:cNvSpPr txBox="1"/>
      </xdr:nvSpPr>
      <xdr:spPr>
        <a:xfrm flipH="1">
          <a:off x="3162546" y="32289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26</xdr:row>
      <xdr:rowOff>0</xdr:rowOff>
    </xdr:from>
    <xdr:ext cx="758578" cy="476250"/>
    <xdr:sp macro="" textlink="">
      <xdr:nvSpPr>
        <xdr:cNvPr id="5878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26</xdr:row>
      <xdr:rowOff>0</xdr:rowOff>
    </xdr:from>
    <xdr:ext cx="758578" cy="476250"/>
    <xdr:sp macro="" textlink="">
      <xdr:nvSpPr>
        <xdr:cNvPr id="5879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3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3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3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3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4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4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4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4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4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4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4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4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4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4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5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5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5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5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5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5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5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5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5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5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6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6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6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6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6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6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6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6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6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6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7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7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7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7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7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7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7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7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7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7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8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8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8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8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8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8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8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8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8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8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9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9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9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9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9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9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9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9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9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599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600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600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600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600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600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600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600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26</xdr:row>
      <xdr:rowOff>0</xdr:rowOff>
    </xdr:from>
    <xdr:ext cx="184727" cy="264563"/>
    <xdr:sp macro="" textlink="">
      <xdr:nvSpPr>
        <xdr:cNvPr id="600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33</xdr:row>
      <xdr:rowOff>0</xdr:rowOff>
    </xdr:from>
    <xdr:ext cx="758578" cy="476250"/>
    <xdr:sp macro="" textlink="">
      <xdr:nvSpPr>
        <xdr:cNvPr id="6008" name="pole tekstowe 51"/>
        <xdr:cNvSpPr txBox="1"/>
      </xdr:nvSpPr>
      <xdr:spPr>
        <a:xfrm flipH="1">
          <a:off x="3162546" y="267176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33</xdr:row>
      <xdr:rowOff>0</xdr:rowOff>
    </xdr:from>
    <xdr:ext cx="758578" cy="264560"/>
    <xdr:sp macro="" textlink="">
      <xdr:nvSpPr>
        <xdr:cNvPr id="6009" name="pole tekstowe 51"/>
        <xdr:cNvSpPr txBox="1"/>
      </xdr:nvSpPr>
      <xdr:spPr>
        <a:xfrm flipH="1">
          <a:off x="3162546" y="267176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58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59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60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61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62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63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64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65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66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67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68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69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70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71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72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73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74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75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7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7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7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7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8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8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0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30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31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32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33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34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35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3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3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3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3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4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4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42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43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44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45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46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47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48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49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50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51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52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53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1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2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14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15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16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17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18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19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20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21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22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23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24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25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26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27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28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29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30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31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32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33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34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35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36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37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3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4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26</xdr:row>
      <xdr:rowOff>0</xdr:rowOff>
    </xdr:from>
    <xdr:ext cx="758578" cy="476250"/>
    <xdr:sp macro="" textlink="">
      <xdr:nvSpPr>
        <xdr:cNvPr id="657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5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25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26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27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28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29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30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3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3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3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3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3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3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37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38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39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40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41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42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4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4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4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4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4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4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97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98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699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00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01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02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0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0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0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0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0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0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09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10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11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12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13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14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1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1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1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1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1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2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81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82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83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84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85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86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8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8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8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9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9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9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93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94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95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96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97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98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89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0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0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0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0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0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69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26</xdr:row>
      <xdr:rowOff>0</xdr:rowOff>
    </xdr:from>
    <xdr:ext cx="758578" cy="476250"/>
    <xdr:sp macro="" textlink="">
      <xdr:nvSpPr>
        <xdr:cNvPr id="7143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1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08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09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10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11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12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13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14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15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16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17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18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19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20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21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22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23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24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25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2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2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2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2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3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3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80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81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82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83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84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85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8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8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8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8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9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9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92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93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94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95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96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97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98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299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00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01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02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03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3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64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65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66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67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68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69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70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71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72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73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74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75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76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77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78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79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80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81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82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83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84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85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86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87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4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5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6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26</xdr:row>
      <xdr:rowOff>0</xdr:rowOff>
    </xdr:from>
    <xdr:ext cx="758578" cy="476250"/>
    <xdr:sp macro="" textlink="">
      <xdr:nvSpPr>
        <xdr:cNvPr id="772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75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76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77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78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79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80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8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8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8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8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8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8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87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88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89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90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91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92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9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9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9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9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9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9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47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48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49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50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51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52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5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5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5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5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5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5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59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60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61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62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63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64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6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6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6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6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6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7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8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79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31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32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33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34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35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36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3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3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3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4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4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4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43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44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45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46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47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48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4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5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5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5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5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5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1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26</xdr:row>
      <xdr:rowOff>0</xdr:rowOff>
    </xdr:from>
    <xdr:ext cx="758578" cy="264560"/>
    <xdr:sp macro="" textlink="">
      <xdr:nvSpPr>
        <xdr:cNvPr id="8293" name="pole tekstowe 51"/>
        <xdr:cNvSpPr txBox="1"/>
      </xdr:nvSpPr>
      <xdr:spPr>
        <a:xfrm flipH="1">
          <a:off x="3162546" y="212502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2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3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3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3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3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8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8" name="pole tekstowe 50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9" name="pole tekstowe 50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0" name="pole tekstowe 50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1" name="pole tekstowe 50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2" name="pole tekstowe 50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3" name="pole tekstowe 51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4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5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6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7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8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9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0" name="pole tekstowe 51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1" name="pole tekstowe 52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2" name="pole tekstowe 52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3" name="pole tekstowe 52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4" name="pole tekstowe 52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5" name="pole tekstowe 52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0" name="pole tekstowe 67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1" name="pole tekstowe 67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2" name="pole tekstowe 67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3" name="pole tekstowe 67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4" name="pole tekstowe 67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5" name="pole tekstowe 67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2" name="pole tekstowe 68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3" name="pole tekstowe 68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4" name="pole tekstowe 68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5" name="pole tekstowe 69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6" name="pole tekstowe 69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7" name="pole tekstowe 69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8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9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0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1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2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3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4" name="pole tekstowe 115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5" name="pole tekstowe 115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6" name="pole tekstowe 115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7" name="pole tekstowe 115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8" name="pole tekstowe 115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9" name="pole tekstowe 115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0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1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2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3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4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5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6" name="pole tekstowe 116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7" name="pole tekstowe 116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8" name="pole tekstowe 116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9" name="pole tekstowe 116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0" name="pole tekstowe 116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1" name="pole tekstowe 117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2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3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4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5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6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7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476250"/>
    <xdr:sp macro="" textlink="">
      <xdr:nvSpPr>
        <xdr:cNvPr id="8876" name="pole tekstowe 51"/>
        <xdr:cNvSpPr txBox="1"/>
      </xdr:nvSpPr>
      <xdr:spPr>
        <a:xfrm flipH="1">
          <a:off x="3162546" y="32289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5" name="pole tekstowe 50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6" name="pole tekstowe 50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7" name="pole tekstowe 50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8" name="pole tekstowe 50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9" name="pole tekstowe 50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0" name="pole tekstowe 51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1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2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3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4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5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6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7" name="pole tekstowe 51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8" name="pole tekstowe 52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9" name="pole tekstowe 52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0" name="pole tekstowe 52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1" name="pole tekstowe 52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2" name="pole tekstowe 52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3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4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5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6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7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8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7" name="pole tekstowe 67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8" name="pole tekstowe 67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9" name="pole tekstowe 67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0" name="pole tekstowe 67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1" name="pole tekstowe 67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2" name="pole tekstowe 67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3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4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5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6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7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8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9" name="pole tekstowe 68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0" name="pole tekstowe 68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1" name="pole tekstowe 68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2" name="pole tekstowe 69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3" name="pole tekstowe 69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4" name="pole tekstowe 69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5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6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7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8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9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0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0" name="pole tekstowe 115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1" name="pole tekstowe 115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2" name="pole tekstowe 115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3" name="pole tekstowe 115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4" name="pole tekstowe 115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5" name="pole tekstowe 115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2" name="pole tekstowe 116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3" name="pole tekstowe 116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4" name="pole tekstowe 116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5" name="pole tekstowe 116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6" name="pole tekstowe 116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7" name="pole tekstowe 117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8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9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0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1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2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3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264560"/>
    <xdr:sp macro="" textlink="">
      <xdr:nvSpPr>
        <xdr:cNvPr id="9442" name="pole tekstowe 51"/>
        <xdr:cNvSpPr txBox="1"/>
      </xdr:nvSpPr>
      <xdr:spPr>
        <a:xfrm flipH="1">
          <a:off x="3162546" y="32289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1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2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3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4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5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6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7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212726" cy="247646"/>
    <xdr:sp macro="" textlink="">
      <xdr:nvSpPr>
        <xdr:cNvPr id="9498" name="pole tekstowe 51"/>
        <xdr:cNvSpPr txBox="1"/>
      </xdr:nvSpPr>
      <xdr:spPr>
        <a:xfrm>
          <a:off x="4940298" y="32289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9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0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1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2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3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4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5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212726" cy="247646"/>
    <xdr:sp macro="" textlink="">
      <xdr:nvSpPr>
        <xdr:cNvPr id="9506" name="pole tekstowe 51"/>
        <xdr:cNvSpPr txBox="1"/>
      </xdr:nvSpPr>
      <xdr:spPr>
        <a:xfrm>
          <a:off x="4940298" y="32289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26</xdr:row>
      <xdr:rowOff>0</xdr:rowOff>
    </xdr:from>
    <xdr:ext cx="758578" cy="476250"/>
    <xdr:sp macro="" textlink="">
      <xdr:nvSpPr>
        <xdr:cNvPr id="9521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26</xdr:row>
      <xdr:rowOff>0</xdr:rowOff>
    </xdr:from>
    <xdr:ext cx="758578" cy="476250"/>
    <xdr:sp macro="" textlink="">
      <xdr:nvSpPr>
        <xdr:cNvPr id="953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5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6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29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30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31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32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33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34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3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3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3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3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3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4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41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42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43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44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45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46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4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4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4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5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5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5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8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93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94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95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96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97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98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999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0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0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0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0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0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05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06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07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08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09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10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1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1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1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1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1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1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101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4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89" name="pole tekstowe 50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90" name="pole tekstowe 50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91" name="pole tekstowe 50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92" name="pole tekstowe 50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93" name="pole tekstowe 50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94" name="pole tekstowe 51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95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96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97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98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299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00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01" name="pole tekstowe 51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02" name="pole tekstowe 52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03" name="pole tekstowe 52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04" name="pole tekstowe 52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05" name="pole tekstowe 52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06" name="pole tekstowe 52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0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0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0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1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1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1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61" name="pole tekstowe 67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62" name="pole tekstowe 67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63" name="pole tekstowe 67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64" name="pole tekstowe 67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65" name="pole tekstowe 67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66" name="pole tekstowe 67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6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6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6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7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7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7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73" name="pole tekstowe 68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74" name="pole tekstowe 68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75" name="pole tekstowe 68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76" name="pole tekstowe 69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77" name="pole tekstowe 69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78" name="pole tekstowe 69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79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80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81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82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83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84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3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4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45" name="pole tekstowe 115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46" name="pole tekstowe 115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47" name="pole tekstowe 115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48" name="pole tekstowe 115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49" name="pole tekstowe 115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50" name="pole tekstowe 115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51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52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53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54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55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56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57" name="pole tekstowe 116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58" name="pole tekstowe 116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59" name="pole tekstowe 116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60" name="pole tekstowe 116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61" name="pole tekstowe 116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62" name="pole tekstowe 117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63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64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65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66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67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68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5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6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7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33</xdr:row>
      <xdr:rowOff>0</xdr:rowOff>
    </xdr:from>
    <xdr:ext cx="758578" cy="476250"/>
    <xdr:sp macro="" textlink="">
      <xdr:nvSpPr>
        <xdr:cNvPr id="10807" name="pole tekstowe 51"/>
        <xdr:cNvSpPr txBox="1"/>
      </xdr:nvSpPr>
      <xdr:spPr>
        <a:xfrm flipH="1">
          <a:off x="3162546" y="267176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2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2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3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3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3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3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3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3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3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3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3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3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4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4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4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4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4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4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4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4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4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4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5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5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5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5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5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5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56" name="pole tekstowe 50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57" name="pole tekstowe 50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58" name="pole tekstowe 50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59" name="pole tekstowe 50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60" name="pole tekstowe 50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61" name="pole tekstowe 51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62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63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64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65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66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67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68" name="pole tekstowe 51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69" name="pole tekstowe 52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70" name="pole tekstowe 52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71" name="pole tekstowe 52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72" name="pole tekstowe 52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73" name="pole tekstowe 52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74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75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76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77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78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79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8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28" name="pole tekstowe 67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29" name="pole tekstowe 67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30" name="pole tekstowe 67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31" name="pole tekstowe 67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32" name="pole tekstowe 67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33" name="pole tekstowe 67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34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35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36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37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38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39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40" name="pole tekstowe 68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41" name="pole tekstowe 68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42" name="pole tekstowe 68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43" name="pole tekstowe 69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44" name="pole tekstowe 69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45" name="pole tekstowe 69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46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47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48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49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50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51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5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5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5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5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5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5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5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5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6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6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6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6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6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6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6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6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6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6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7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7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7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7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7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7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7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7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7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7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09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2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2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3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3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3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3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3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3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3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3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3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3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4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4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4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4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4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4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4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0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11" name="pole tekstowe 115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12" name="pole tekstowe 115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13" name="pole tekstowe 115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14" name="pole tekstowe 115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15" name="pole tekstowe 115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16" name="pole tekstowe 115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1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1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1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2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2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2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23" name="pole tekstowe 116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24" name="pole tekstowe 116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25" name="pole tekstowe 116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26" name="pole tekstowe 116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27" name="pole tekstowe 116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28" name="pole tekstowe 117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29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30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31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32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33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34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1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2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33</xdr:row>
      <xdr:rowOff>0</xdr:rowOff>
    </xdr:from>
    <xdr:ext cx="758578" cy="264560"/>
    <xdr:sp macro="" textlink="">
      <xdr:nvSpPr>
        <xdr:cNvPr id="11373" name="pole tekstowe 51"/>
        <xdr:cNvSpPr txBox="1"/>
      </xdr:nvSpPr>
      <xdr:spPr>
        <a:xfrm flipH="1">
          <a:off x="3162546" y="267176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7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7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7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7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7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7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3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33</xdr:row>
      <xdr:rowOff>0</xdr:rowOff>
    </xdr:from>
    <xdr:ext cx="184727" cy="264563"/>
    <xdr:sp macro="" textlink="">
      <xdr:nvSpPr>
        <xdr:cNvPr id="114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22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23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24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25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26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27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28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212726" cy="247646"/>
    <xdr:sp macro="" textlink="">
      <xdr:nvSpPr>
        <xdr:cNvPr id="11429" name="pole tekstowe 51"/>
        <xdr:cNvSpPr txBox="1"/>
      </xdr:nvSpPr>
      <xdr:spPr>
        <a:xfrm>
          <a:off x="4940298" y="267176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30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31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32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33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34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35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184727" cy="264563"/>
    <xdr:sp macro="" textlink="">
      <xdr:nvSpPr>
        <xdr:cNvPr id="11436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33</xdr:row>
      <xdr:rowOff>0</xdr:rowOff>
    </xdr:from>
    <xdr:ext cx="212726" cy="247646"/>
    <xdr:sp macro="" textlink="">
      <xdr:nvSpPr>
        <xdr:cNvPr id="11437" name="pole tekstowe 51"/>
        <xdr:cNvSpPr txBox="1"/>
      </xdr:nvSpPr>
      <xdr:spPr>
        <a:xfrm>
          <a:off x="4940298" y="267176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32</xdr:row>
      <xdr:rowOff>0</xdr:rowOff>
    </xdr:from>
    <xdr:ext cx="758578" cy="476250"/>
    <xdr:sp macro="" textlink="">
      <xdr:nvSpPr>
        <xdr:cNvPr id="11438" name="pole tekstowe 51"/>
        <xdr:cNvSpPr txBox="1"/>
      </xdr:nvSpPr>
      <xdr:spPr>
        <a:xfrm flipH="1">
          <a:off x="1982006" y="22243676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32</xdr:row>
      <xdr:rowOff>0</xdr:rowOff>
    </xdr:from>
    <xdr:ext cx="758578" cy="264560"/>
    <xdr:sp macro="" textlink="">
      <xdr:nvSpPr>
        <xdr:cNvPr id="11439" name="pole tekstowe 51"/>
        <xdr:cNvSpPr txBox="1"/>
      </xdr:nvSpPr>
      <xdr:spPr>
        <a:xfrm flipH="1">
          <a:off x="1982006" y="22243676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88" name="pole tekstowe 50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89" name="pole tekstowe 50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90" name="pole tekstowe 50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91" name="pole tekstowe 50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92" name="pole tekstowe 50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93" name="pole tekstowe 51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94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95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96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97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98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499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00" name="pole tekstowe 51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01" name="pole tekstowe 52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02" name="pole tekstowe 52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03" name="pole tekstowe 52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04" name="pole tekstowe 52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05" name="pole tekstowe 52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0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0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0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0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1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1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60" name="pole tekstowe 67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61" name="pole tekstowe 67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62" name="pole tekstowe 67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63" name="pole tekstowe 67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64" name="pole tekstowe 67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65" name="pole tekstowe 67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6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6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6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6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7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7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72" name="pole tekstowe 68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73" name="pole tekstowe 68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74" name="pole tekstowe 68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75" name="pole tekstowe 69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76" name="pole tekstowe 69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77" name="pole tekstowe 69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78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79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80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81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82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83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5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6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44" name="pole tekstowe 115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45" name="pole tekstowe 115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46" name="pole tekstowe 115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47" name="pole tekstowe 115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48" name="pole tekstowe 115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49" name="pole tekstowe 115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50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51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52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53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54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55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56" name="pole tekstowe 116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57" name="pole tekstowe 116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58" name="pole tekstowe 116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59" name="pole tekstowe 116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60" name="pole tekstowe 116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61" name="pole tekstowe 117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62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63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64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65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66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67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7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8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19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32</xdr:row>
      <xdr:rowOff>0</xdr:rowOff>
    </xdr:from>
    <xdr:ext cx="758578" cy="476250"/>
    <xdr:sp macro="" textlink="">
      <xdr:nvSpPr>
        <xdr:cNvPr id="12006" name="pole tekstowe 51"/>
        <xdr:cNvSpPr txBox="1"/>
      </xdr:nvSpPr>
      <xdr:spPr>
        <a:xfrm flipH="1">
          <a:off x="1982006" y="22243676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2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2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2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3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3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3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3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3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3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3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3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3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3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4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4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4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4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4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4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4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4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4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4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5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5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5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5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5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55" name="pole tekstowe 50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56" name="pole tekstowe 50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57" name="pole tekstowe 50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58" name="pole tekstowe 50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59" name="pole tekstowe 50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60" name="pole tekstowe 51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61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62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63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64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65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66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67" name="pole tekstowe 51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68" name="pole tekstowe 52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69" name="pole tekstowe 52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70" name="pole tekstowe 52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71" name="pole tekstowe 52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72" name="pole tekstowe 52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73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74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75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76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77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78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0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27" name="pole tekstowe 67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28" name="pole tekstowe 67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29" name="pole tekstowe 67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30" name="pole tekstowe 67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31" name="pole tekstowe 67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32" name="pole tekstowe 67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33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34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35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36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37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38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39" name="pole tekstowe 68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40" name="pole tekstowe 68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41" name="pole tekstowe 68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42" name="pole tekstowe 69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43" name="pole tekstowe 69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44" name="pole tekstowe 69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45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46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47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48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49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50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5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5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5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5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5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5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5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5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5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6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6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6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6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6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6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6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6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6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6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7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7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7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7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7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7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7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7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7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1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2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2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2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3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3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3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3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3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3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3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3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3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3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4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4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4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4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4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4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2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10" name="pole tekstowe 115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11" name="pole tekstowe 115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12" name="pole tekstowe 115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13" name="pole tekstowe 115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14" name="pole tekstowe 115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15" name="pole tekstowe 115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1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1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1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1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2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2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22" name="pole tekstowe 116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23" name="pole tekstowe 116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24" name="pole tekstowe 116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25" name="pole tekstowe 116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26" name="pole tekstowe 116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27" name="pole tekstowe 117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28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29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30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31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32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33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3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4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32</xdr:row>
      <xdr:rowOff>0</xdr:rowOff>
    </xdr:from>
    <xdr:ext cx="758578" cy="264560"/>
    <xdr:sp macro="" textlink="">
      <xdr:nvSpPr>
        <xdr:cNvPr id="12572" name="pole tekstowe 51"/>
        <xdr:cNvSpPr txBox="1"/>
      </xdr:nvSpPr>
      <xdr:spPr>
        <a:xfrm flipH="1">
          <a:off x="1982006" y="22243676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7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7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7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7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7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7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5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32</xdr:row>
      <xdr:rowOff>0</xdr:rowOff>
    </xdr:from>
    <xdr:ext cx="184727" cy="264563"/>
    <xdr:sp macro="" textlink="">
      <xdr:nvSpPr>
        <xdr:cNvPr id="126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21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22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23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24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25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26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27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212726" cy="247646"/>
    <xdr:sp macro="" textlink="">
      <xdr:nvSpPr>
        <xdr:cNvPr id="12628" name="pole tekstowe 51"/>
        <xdr:cNvSpPr txBox="1"/>
      </xdr:nvSpPr>
      <xdr:spPr>
        <a:xfrm>
          <a:off x="3747432" y="22243676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29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30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31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32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33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34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184727" cy="264563"/>
    <xdr:sp macro="" textlink="">
      <xdr:nvSpPr>
        <xdr:cNvPr id="12635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32</xdr:row>
      <xdr:rowOff>0</xdr:rowOff>
    </xdr:from>
    <xdr:ext cx="212726" cy="247646"/>
    <xdr:sp macro="" textlink="">
      <xdr:nvSpPr>
        <xdr:cNvPr id="12636" name="pole tekstowe 51"/>
        <xdr:cNvSpPr txBox="1"/>
      </xdr:nvSpPr>
      <xdr:spPr>
        <a:xfrm>
          <a:off x="3747432" y="22243676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4560"/>
    <xdr:sp macro="" textlink="">
      <xdr:nvSpPr>
        <xdr:cNvPr id="12637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0" y="222436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NIOSEK%20Z%2012/14%20wn.%20PKW%20%20Ir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  14"/>
      <sheetName val="wycena"/>
      <sheetName val="wydania"/>
    </sheetNames>
    <sheetDataSet>
      <sheetData sheetId="0">
        <row r="35">
          <cell r="P35" t="str">
            <v>zamiennie za Validol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topLeftCell="A34" zoomScale="85" zoomScaleNormal="85" zoomScalePageLayoutView="75" workbookViewId="0">
      <selection activeCell="A38" sqref="A38:I38"/>
    </sheetView>
  </sheetViews>
  <sheetFormatPr defaultRowHeight="14.25"/>
  <cols>
    <col min="1" max="1" width="9.5703125" style="3" customWidth="1"/>
    <col min="2" max="2" width="29.28515625" style="3" customWidth="1"/>
    <col min="3" max="3" width="38.5703125" style="3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6.2851562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2.42578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68" t="s">
        <v>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2" customFormat="1" ht="14.25" customHeight="1">
      <c r="A2" s="69" t="s">
        <v>12</v>
      </c>
      <c r="B2" s="70" t="s">
        <v>15</v>
      </c>
      <c r="C2" s="70" t="s">
        <v>7</v>
      </c>
      <c r="D2" s="71" t="s">
        <v>1</v>
      </c>
      <c r="E2" s="71" t="s">
        <v>0</v>
      </c>
      <c r="F2" s="72" t="s">
        <v>11</v>
      </c>
      <c r="G2" s="72" t="s">
        <v>14</v>
      </c>
      <c r="H2" s="72" t="s">
        <v>8</v>
      </c>
      <c r="I2" s="72"/>
      <c r="J2" s="73" t="s">
        <v>5</v>
      </c>
      <c r="K2" s="73" t="s">
        <v>6</v>
      </c>
      <c r="L2" s="73" t="s">
        <v>4</v>
      </c>
      <c r="M2" s="73" t="s">
        <v>16</v>
      </c>
      <c r="N2" s="73" t="s">
        <v>10</v>
      </c>
      <c r="O2" s="70" t="s">
        <v>2</v>
      </c>
      <c r="P2" s="70" t="s">
        <v>3</v>
      </c>
    </row>
    <row r="3" spans="1:16" s="2" customFormat="1" ht="72.75" customHeight="1">
      <c r="A3" s="69"/>
      <c r="B3" s="70"/>
      <c r="C3" s="70"/>
      <c r="D3" s="71"/>
      <c r="E3" s="71"/>
      <c r="F3" s="72"/>
      <c r="G3" s="72"/>
      <c r="H3" s="25" t="s">
        <v>9</v>
      </c>
      <c r="I3" s="25" t="s">
        <v>13</v>
      </c>
      <c r="J3" s="73"/>
      <c r="K3" s="73"/>
      <c r="L3" s="73"/>
      <c r="M3" s="73"/>
      <c r="N3" s="73"/>
      <c r="O3" s="70"/>
      <c r="P3" s="70"/>
    </row>
    <row r="4" spans="1:16" s="2" customFormat="1" ht="50.25" customHeight="1">
      <c r="A4" s="10" t="s">
        <v>18</v>
      </c>
      <c r="B4" s="20" t="s">
        <v>23</v>
      </c>
      <c r="C4" s="20" t="s">
        <v>53</v>
      </c>
      <c r="D4" s="37">
        <v>10</v>
      </c>
      <c r="E4" s="37" t="s">
        <v>71</v>
      </c>
      <c r="F4" s="14"/>
      <c r="G4" s="15"/>
      <c r="H4" s="16"/>
      <c r="I4" s="15"/>
      <c r="J4" s="15"/>
      <c r="K4" s="12"/>
      <c r="L4" s="12"/>
      <c r="M4" s="8" t="s">
        <v>73</v>
      </c>
      <c r="N4" s="12"/>
      <c r="O4" s="37" t="s">
        <v>21</v>
      </c>
      <c r="P4" s="9"/>
    </row>
    <row r="5" spans="1:16" s="2" customFormat="1" ht="69.75" customHeight="1">
      <c r="A5" s="10">
        <v>2</v>
      </c>
      <c r="B5" s="27" t="s">
        <v>24</v>
      </c>
      <c r="C5" s="19" t="s">
        <v>54</v>
      </c>
      <c r="D5" s="37">
        <v>20</v>
      </c>
      <c r="E5" s="37" t="s">
        <v>71</v>
      </c>
      <c r="F5" s="14"/>
      <c r="G5" s="15"/>
      <c r="H5" s="16"/>
      <c r="I5" s="15"/>
      <c r="J5" s="15"/>
      <c r="K5" s="12"/>
      <c r="L5" s="12"/>
      <c r="M5" s="8" t="s">
        <v>73</v>
      </c>
      <c r="N5" s="12"/>
      <c r="O5" s="37" t="s">
        <v>21</v>
      </c>
      <c r="P5" s="9"/>
    </row>
    <row r="6" spans="1:16" s="2" customFormat="1" ht="52.5" customHeight="1">
      <c r="A6" s="10">
        <v>3</v>
      </c>
      <c r="B6" s="28" t="s">
        <v>25</v>
      </c>
      <c r="C6" s="18" t="s">
        <v>55</v>
      </c>
      <c r="D6" s="37">
        <v>10</v>
      </c>
      <c r="E6" s="37" t="s">
        <v>71</v>
      </c>
      <c r="F6" s="14"/>
      <c r="G6" s="15"/>
      <c r="H6" s="16"/>
      <c r="I6" s="15"/>
      <c r="J6" s="15"/>
      <c r="K6" s="12"/>
      <c r="L6" s="12"/>
      <c r="M6" s="8" t="s">
        <v>73</v>
      </c>
      <c r="N6" s="12"/>
      <c r="O6" s="37" t="s">
        <v>21</v>
      </c>
      <c r="P6" s="9"/>
    </row>
    <row r="7" spans="1:16" s="2" customFormat="1" ht="50.25" customHeight="1">
      <c r="A7" s="10">
        <v>4</v>
      </c>
      <c r="B7" s="27" t="s">
        <v>26</v>
      </c>
      <c r="C7" s="19" t="s">
        <v>56</v>
      </c>
      <c r="D7" s="37">
        <v>5</v>
      </c>
      <c r="E7" s="37" t="s">
        <v>71</v>
      </c>
      <c r="F7" s="14"/>
      <c r="G7" s="15"/>
      <c r="H7" s="16"/>
      <c r="I7" s="15"/>
      <c r="J7" s="15"/>
      <c r="K7" s="12"/>
      <c r="L7" s="12"/>
      <c r="M7" s="8" t="s">
        <v>73</v>
      </c>
      <c r="N7" s="12"/>
      <c r="O7" s="37" t="s">
        <v>21</v>
      </c>
      <c r="P7" s="9"/>
    </row>
    <row r="8" spans="1:16" s="2" customFormat="1" ht="50.25" customHeight="1">
      <c r="A8" s="10">
        <v>5</v>
      </c>
      <c r="B8" s="29" t="s">
        <v>27</v>
      </c>
      <c r="C8" s="18" t="s">
        <v>57</v>
      </c>
      <c r="D8" s="37">
        <v>5</v>
      </c>
      <c r="E8" s="37" t="s">
        <v>71</v>
      </c>
      <c r="F8" s="14"/>
      <c r="G8" s="15"/>
      <c r="H8" s="16"/>
      <c r="I8" s="15"/>
      <c r="J8" s="15"/>
      <c r="K8" s="12"/>
      <c r="L8" s="12"/>
      <c r="M8" s="8" t="s">
        <v>73</v>
      </c>
      <c r="N8" s="12"/>
      <c r="O8" s="43" t="s">
        <v>22</v>
      </c>
      <c r="P8" s="9"/>
    </row>
    <row r="9" spans="1:16" s="2" customFormat="1" ht="52.5" customHeight="1">
      <c r="A9" s="10">
        <v>6</v>
      </c>
      <c r="B9" s="30" t="s">
        <v>28</v>
      </c>
      <c r="C9" s="19" t="s">
        <v>58</v>
      </c>
      <c r="D9" s="37">
        <v>5</v>
      </c>
      <c r="E9" s="37" t="s">
        <v>72</v>
      </c>
      <c r="F9" s="14"/>
      <c r="G9" s="15"/>
      <c r="H9" s="16"/>
      <c r="I9" s="15"/>
      <c r="J9" s="15"/>
      <c r="K9" s="12"/>
      <c r="L9" s="12"/>
      <c r="M9" s="8" t="s">
        <v>73</v>
      </c>
      <c r="N9" s="12"/>
      <c r="O9" s="37" t="s">
        <v>21</v>
      </c>
      <c r="P9" s="9"/>
    </row>
    <row r="10" spans="1:16" s="2" customFormat="1" ht="50.25" customHeight="1">
      <c r="A10" s="10">
        <v>7</v>
      </c>
      <c r="B10" s="31" t="s">
        <v>29</v>
      </c>
      <c r="C10" s="17" t="s">
        <v>59</v>
      </c>
      <c r="D10" s="37">
        <v>5</v>
      </c>
      <c r="E10" s="37" t="s">
        <v>71</v>
      </c>
      <c r="F10" s="14"/>
      <c r="G10" s="15"/>
      <c r="H10" s="16"/>
      <c r="I10" s="15"/>
      <c r="J10" s="15"/>
      <c r="K10" s="12"/>
      <c r="L10" s="12"/>
      <c r="M10" s="8" t="s">
        <v>73</v>
      </c>
      <c r="N10" s="12"/>
      <c r="O10" s="37" t="s">
        <v>21</v>
      </c>
      <c r="P10" s="9"/>
    </row>
    <row r="11" spans="1:16" s="2" customFormat="1" ht="59.25" customHeight="1">
      <c r="A11" s="10">
        <v>8</v>
      </c>
      <c r="B11" s="27" t="s">
        <v>30</v>
      </c>
      <c r="C11" s="27" t="s">
        <v>30</v>
      </c>
      <c r="D11" s="37">
        <v>5</v>
      </c>
      <c r="E11" s="37" t="s">
        <v>71</v>
      </c>
      <c r="F11" s="14"/>
      <c r="G11" s="15"/>
      <c r="H11" s="16"/>
      <c r="I11" s="15"/>
      <c r="J11" s="15"/>
      <c r="K11" s="12"/>
      <c r="L11" s="12"/>
      <c r="M11" s="8" t="s">
        <v>73</v>
      </c>
      <c r="N11" s="12"/>
      <c r="O11" s="37" t="s">
        <v>21</v>
      </c>
      <c r="P11" s="9"/>
    </row>
    <row r="12" spans="1:16" s="2" customFormat="1" ht="52.5" customHeight="1">
      <c r="A12" s="10">
        <v>9</v>
      </c>
      <c r="B12" s="27" t="s">
        <v>31</v>
      </c>
      <c r="C12" s="19" t="s">
        <v>60</v>
      </c>
      <c r="D12" s="37">
        <v>5</v>
      </c>
      <c r="E12" s="37" t="s">
        <v>71</v>
      </c>
      <c r="F12" s="14"/>
      <c r="G12" s="15"/>
      <c r="H12" s="16"/>
      <c r="I12" s="15"/>
      <c r="J12" s="15"/>
      <c r="K12" s="12"/>
      <c r="L12" s="12"/>
      <c r="M12" s="8" t="s">
        <v>73</v>
      </c>
      <c r="N12" s="12"/>
      <c r="O12" s="37" t="s">
        <v>21</v>
      </c>
      <c r="P12" s="9"/>
    </row>
    <row r="13" spans="1:16" s="2" customFormat="1" ht="50.25" customHeight="1">
      <c r="A13" s="10">
        <v>10</v>
      </c>
      <c r="B13" s="32" t="s">
        <v>32</v>
      </c>
      <c r="C13" s="19" t="s">
        <v>61</v>
      </c>
      <c r="D13" s="37">
        <v>6</v>
      </c>
      <c r="E13" s="37" t="s">
        <v>71</v>
      </c>
      <c r="F13" s="14"/>
      <c r="G13" s="15"/>
      <c r="H13" s="16"/>
      <c r="I13" s="15"/>
      <c r="J13" s="15"/>
      <c r="K13" s="11"/>
      <c r="L13" s="11"/>
      <c r="M13" s="8" t="s">
        <v>73</v>
      </c>
      <c r="N13" s="11"/>
      <c r="O13" s="37" t="s">
        <v>21</v>
      </c>
      <c r="P13" s="9"/>
    </row>
    <row r="14" spans="1:16" s="2" customFormat="1" ht="66" customHeight="1">
      <c r="A14" s="10">
        <v>11</v>
      </c>
      <c r="B14" s="29" t="s">
        <v>33</v>
      </c>
      <c r="C14" s="18" t="s">
        <v>62</v>
      </c>
      <c r="D14" s="37">
        <v>10</v>
      </c>
      <c r="E14" s="37" t="s">
        <v>72</v>
      </c>
      <c r="F14" s="14"/>
      <c r="G14" s="15"/>
      <c r="H14" s="16"/>
      <c r="I14" s="15"/>
      <c r="J14" s="15"/>
      <c r="K14" s="12"/>
      <c r="L14" s="12"/>
      <c r="M14" s="8" t="s">
        <v>73</v>
      </c>
      <c r="N14" s="12"/>
      <c r="O14" s="37" t="s">
        <v>21</v>
      </c>
      <c r="P14" s="9"/>
    </row>
    <row r="15" spans="1:16" s="2" customFormat="1" ht="70.5" customHeight="1">
      <c r="A15" s="10">
        <v>12</v>
      </c>
      <c r="B15" s="27" t="s">
        <v>34</v>
      </c>
      <c r="C15" s="27" t="s">
        <v>34</v>
      </c>
      <c r="D15" s="37">
        <v>5</v>
      </c>
      <c r="E15" s="37" t="s">
        <v>72</v>
      </c>
      <c r="F15" s="14"/>
      <c r="G15" s="15"/>
      <c r="H15" s="16"/>
      <c r="I15" s="15"/>
      <c r="J15" s="15"/>
      <c r="K15" s="12"/>
      <c r="L15" s="12"/>
      <c r="M15" s="8" t="s">
        <v>73</v>
      </c>
      <c r="N15" s="12"/>
      <c r="O15" s="37" t="s">
        <v>20</v>
      </c>
      <c r="P15" s="9"/>
    </row>
    <row r="16" spans="1:16" ht="70.5" customHeight="1">
      <c r="A16" s="10">
        <v>13</v>
      </c>
      <c r="B16" s="30" t="s">
        <v>35</v>
      </c>
      <c r="C16" s="17" t="s">
        <v>63</v>
      </c>
      <c r="D16" s="37">
        <v>30</v>
      </c>
      <c r="E16" s="37" t="s">
        <v>71</v>
      </c>
      <c r="F16" s="14"/>
      <c r="G16" s="15"/>
      <c r="H16" s="16"/>
      <c r="I16" s="15"/>
      <c r="J16" s="15"/>
      <c r="K16" s="12"/>
      <c r="L16" s="12"/>
      <c r="M16" s="8" t="s">
        <v>73</v>
      </c>
      <c r="N16" s="12"/>
      <c r="O16" s="37" t="s">
        <v>21</v>
      </c>
      <c r="P16" s="9"/>
    </row>
    <row r="17" spans="1:16" ht="51.75" customHeight="1">
      <c r="A17" s="10">
        <v>14</v>
      </c>
      <c r="B17" s="29" t="s">
        <v>36</v>
      </c>
      <c r="C17" s="29" t="s">
        <v>64</v>
      </c>
      <c r="D17" s="37">
        <v>20</v>
      </c>
      <c r="E17" s="37" t="s">
        <v>72</v>
      </c>
      <c r="F17" s="22"/>
      <c r="G17" s="23"/>
      <c r="H17" s="24"/>
      <c r="I17" s="23"/>
      <c r="J17" s="23"/>
      <c r="K17" s="12"/>
      <c r="L17" s="12"/>
      <c r="M17" s="8" t="s">
        <v>73</v>
      </c>
      <c r="N17" s="12"/>
      <c r="O17" s="37" t="s">
        <v>20</v>
      </c>
      <c r="P17" s="9"/>
    </row>
    <row r="18" spans="1:16" ht="54" customHeight="1">
      <c r="A18" s="10">
        <v>15</v>
      </c>
      <c r="B18" s="27" t="s">
        <v>37</v>
      </c>
      <c r="C18" s="19" t="s">
        <v>65</v>
      </c>
      <c r="D18" s="38">
        <v>5</v>
      </c>
      <c r="E18" s="37" t="s">
        <v>71</v>
      </c>
      <c r="F18" s="14"/>
      <c r="G18" s="15"/>
      <c r="H18" s="16"/>
      <c r="I18" s="15"/>
      <c r="J18" s="15"/>
      <c r="K18" s="12"/>
      <c r="L18" s="12"/>
      <c r="M18" s="8" t="s">
        <v>73</v>
      </c>
      <c r="N18" s="12"/>
      <c r="O18" s="37" t="s">
        <v>21</v>
      </c>
      <c r="P18" s="9"/>
    </row>
    <row r="19" spans="1:16" ht="54" customHeight="1">
      <c r="A19" s="10">
        <v>16</v>
      </c>
      <c r="B19" s="29" t="s">
        <v>38</v>
      </c>
      <c r="C19" s="29" t="s">
        <v>38</v>
      </c>
      <c r="D19" s="37">
        <v>2</v>
      </c>
      <c r="E19" s="37" t="s">
        <v>71</v>
      </c>
      <c r="F19" s="14"/>
      <c r="G19" s="15"/>
      <c r="H19" s="16"/>
      <c r="I19" s="15"/>
      <c r="J19" s="15"/>
      <c r="K19" s="12"/>
      <c r="L19" s="12"/>
      <c r="M19" s="8" t="s">
        <v>73</v>
      </c>
      <c r="N19" s="12"/>
      <c r="O19" s="37" t="s">
        <v>20</v>
      </c>
      <c r="P19" s="9"/>
    </row>
    <row r="20" spans="1:16" ht="54.75" customHeight="1">
      <c r="A20" s="10">
        <v>17</v>
      </c>
      <c r="B20" s="29" t="s">
        <v>39</v>
      </c>
      <c r="C20" s="29" t="s">
        <v>39</v>
      </c>
      <c r="D20" s="37">
        <v>2</v>
      </c>
      <c r="E20" s="37" t="s">
        <v>71</v>
      </c>
      <c r="F20" s="14"/>
      <c r="G20" s="15"/>
      <c r="H20" s="16"/>
      <c r="I20" s="15"/>
      <c r="J20" s="15"/>
      <c r="K20" s="12"/>
      <c r="L20" s="12"/>
      <c r="M20" s="8" t="s">
        <v>73</v>
      </c>
      <c r="N20" s="12"/>
      <c r="O20" s="37" t="s">
        <v>20</v>
      </c>
      <c r="P20" s="9"/>
    </row>
    <row r="21" spans="1:16" ht="46.5" customHeight="1">
      <c r="A21" s="10">
        <v>18</v>
      </c>
      <c r="B21" s="27" t="s">
        <v>40</v>
      </c>
      <c r="C21" s="19" t="s">
        <v>66</v>
      </c>
      <c r="D21" s="37">
        <v>10</v>
      </c>
      <c r="E21" s="37" t="s">
        <v>71</v>
      </c>
      <c r="F21" s="14"/>
      <c r="G21" s="15"/>
      <c r="H21" s="16"/>
      <c r="I21" s="15"/>
      <c r="J21" s="15"/>
      <c r="K21" s="12"/>
      <c r="L21" s="12"/>
      <c r="M21" s="8" t="s">
        <v>73</v>
      </c>
      <c r="N21" s="12"/>
      <c r="O21" s="21" t="s">
        <v>21</v>
      </c>
      <c r="P21" s="9"/>
    </row>
    <row r="22" spans="1:16" ht="51" customHeight="1">
      <c r="A22" s="10">
        <v>19</v>
      </c>
      <c r="B22" s="33" t="s">
        <v>41</v>
      </c>
      <c r="C22" s="19" t="s">
        <v>67</v>
      </c>
      <c r="D22" s="39">
        <v>5</v>
      </c>
      <c r="E22" s="39" t="s">
        <v>19</v>
      </c>
      <c r="F22" s="14"/>
      <c r="G22" s="15"/>
      <c r="H22" s="16"/>
      <c r="I22" s="15"/>
      <c r="J22" s="15"/>
      <c r="K22" s="12"/>
      <c r="L22" s="12"/>
      <c r="M22" s="8" t="s">
        <v>73</v>
      </c>
      <c r="N22" s="12"/>
      <c r="O22" s="21" t="s">
        <v>21</v>
      </c>
      <c r="P22" s="9"/>
    </row>
    <row r="23" spans="1:16" ht="51" customHeight="1">
      <c r="A23" s="10">
        <v>20</v>
      </c>
      <c r="B23" s="33" t="s">
        <v>42</v>
      </c>
      <c r="C23" s="19" t="s">
        <v>68</v>
      </c>
      <c r="D23" s="21">
        <v>3</v>
      </c>
      <c r="E23" s="19" t="s">
        <v>72</v>
      </c>
      <c r="F23" s="14"/>
      <c r="G23" s="15"/>
      <c r="H23" s="16"/>
      <c r="I23" s="15"/>
      <c r="J23" s="15"/>
      <c r="K23" s="12"/>
      <c r="L23" s="12"/>
      <c r="M23" s="8" t="s">
        <v>73</v>
      </c>
      <c r="N23" s="12"/>
      <c r="O23" s="21" t="s">
        <v>20</v>
      </c>
      <c r="P23" s="26"/>
    </row>
    <row r="24" spans="1:16" ht="51" customHeight="1">
      <c r="A24" s="10">
        <v>21</v>
      </c>
      <c r="B24" s="33" t="s">
        <v>43</v>
      </c>
      <c r="C24" s="27" t="s">
        <v>43</v>
      </c>
      <c r="D24" s="21">
        <v>14</v>
      </c>
      <c r="E24" s="19" t="s">
        <v>72</v>
      </c>
      <c r="F24" s="14"/>
      <c r="G24" s="15"/>
      <c r="H24" s="16"/>
      <c r="I24" s="15"/>
      <c r="J24" s="15"/>
      <c r="K24" s="12"/>
      <c r="L24" s="12"/>
      <c r="M24" s="8" t="s">
        <v>73</v>
      </c>
      <c r="N24" s="12"/>
      <c r="O24" s="44" t="s">
        <v>22</v>
      </c>
      <c r="P24" s="26"/>
    </row>
    <row r="25" spans="1:16" ht="51" customHeight="1">
      <c r="A25" s="10">
        <v>22</v>
      </c>
      <c r="B25" s="34" t="s">
        <v>44</v>
      </c>
      <c r="C25" s="36" t="s">
        <v>69</v>
      </c>
      <c r="D25" s="13">
        <v>3</v>
      </c>
      <c r="E25" s="42" t="s">
        <v>72</v>
      </c>
      <c r="F25" s="14"/>
      <c r="G25" s="15"/>
      <c r="H25" s="16"/>
      <c r="I25" s="15"/>
      <c r="J25" s="15"/>
      <c r="K25" s="12"/>
      <c r="L25" s="12"/>
      <c r="M25" s="8" t="s">
        <v>73</v>
      </c>
      <c r="N25" s="12"/>
      <c r="O25" s="21" t="s">
        <v>74</v>
      </c>
      <c r="P25" s="26"/>
    </row>
    <row r="26" spans="1:16" ht="51" customHeight="1">
      <c r="A26" s="10">
        <v>23</v>
      </c>
      <c r="B26" s="32" t="s">
        <v>45</v>
      </c>
      <c r="C26" s="32" t="s">
        <v>45</v>
      </c>
      <c r="D26" s="40">
        <v>1</v>
      </c>
      <c r="E26" s="42" t="s">
        <v>71</v>
      </c>
      <c r="F26" s="14"/>
      <c r="G26" s="15"/>
      <c r="H26" s="16"/>
      <c r="I26" s="15"/>
      <c r="J26" s="15"/>
      <c r="K26" s="12"/>
      <c r="L26" s="12"/>
      <c r="M26" s="8" t="s">
        <v>73</v>
      </c>
      <c r="N26" s="12"/>
      <c r="O26" s="21" t="s">
        <v>75</v>
      </c>
      <c r="P26" s="26"/>
    </row>
    <row r="27" spans="1:16" ht="51" customHeight="1">
      <c r="A27" s="10">
        <v>24</v>
      </c>
      <c r="B27" s="35" t="s">
        <v>46</v>
      </c>
      <c r="C27" s="35" t="s">
        <v>46</v>
      </c>
      <c r="D27" s="41">
        <v>5</v>
      </c>
      <c r="E27" s="41" t="s">
        <v>71</v>
      </c>
      <c r="F27" s="14"/>
      <c r="G27" s="15"/>
      <c r="H27" s="16"/>
      <c r="I27" s="15"/>
      <c r="J27" s="15"/>
      <c r="K27" s="12"/>
      <c r="L27" s="12"/>
      <c r="M27" s="8" t="s">
        <v>73</v>
      </c>
      <c r="N27" s="12"/>
      <c r="O27" s="21" t="s">
        <v>76</v>
      </c>
      <c r="P27" s="26"/>
    </row>
    <row r="28" spans="1:16" ht="51" customHeight="1">
      <c r="A28" s="10">
        <v>25</v>
      </c>
      <c r="B28" s="30" t="s">
        <v>47</v>
      </c>
      <c r="C28" s="30" t="s">
        <v>47</v>
      </c>
      <c r="D28" s="41">
        <v>10</v>
      </c>
      <c r="E28" s="41" t="s">
        <v>72</v>
      </c>
      <c r="F28" s="14"/>
      <c r="G28" s="15"/>
      <c r="H28" s="16"/>
      <c r="I28" s="15"/>
      <c r="J28" s="15"/>
      <c r="K28" s="12"/>
      <c r="L28" s="12"/>
      <c r="M28" s="8" t="s">
        <v>73</v>
      </c>
      <c r="N28" s="12"/>
      <c r="O28" s="21" t="s">
        <v>20</v>
      </c>
      <c r="P28" s="26"/>
    </row>
    <row r="29" spans="1:16" ht="51" customHeight="1">
      <c r="A29" s="10">
        <v>26</v>
      </c>
      <c r="B29" s="30" t="s">
        <v>48</v>
      </c>
      <c r="C29" s="30" t="s">
        <v>48</v>
      </c>
      <c r="D29" s="41">
        <v>10</v>
      </c>
      <c r="E29" s="41" t="s">
        <v>72</v>
      </c>
      <c r="F29" s="14"/>
      <c r="G29" s="15"/>
      <c r="H29" s="16"/>
      <c r="I29" s="15"/>
      <c r="J29" s="15"/>
      <c r="K29" s="12"/>
      <c r="L29" s="12"/>
      <c r="M29" s="8" t="s">
        <v>73</v>
      </c>
      <c r="N29" s="12"/>
      <c r="O29" s="21" t="s">
        <v>20</v>
      </c>
      <c r="P29" s="26"/>
    </row>
    <row r="30" spans="1:16" ht="51" customHeight="1">
      <c r="A30" s="10">
        <v>27</v>
      </c>
      <c r="B30" s="32" t="s">
        <v>49</v>
      </c>
      <c r="C30" s="32" t="s">
        <v>49</v>
      </c>
      <c r="D30" s="41">
        <v>5</v>
      </c>
      <c r="E30" s="41" t="s">
        <v>72</v>
      </c>
      <c r="F30" s="14"/>
      <c r="G30" s="15"/>
      <c r="H30" s="16"/>
      <c r="I30" s="15"/>
      <c r="J30" s="15"/>
      <c r="K30" s="12"/>
      <c r="L30" s="12"/>
      <c r="M30" s="8" t="s">
        <v>73</v>
      </c>
      <c r="N30" s="12"/>
      <c r="O30" s="21" t="s">
        <v>22</v>
      </c>
      <c r="P30" s="26"/>
    </row>
    <row r="31" spans="1:16" ht="51" customHeight="1">
      <c r="A31" s="10">
        <v>28</v>
      </c>
      <c r="B31" s="27" t="s">
        <v>50</v>
      </c>
      <c r="C31" s="27" t="s">
        <v>50</v>
      </c>
      <c r="D31" s="41">
        <v>2</v>
      </c>
      <c r="E31" s="41" t="s">
        <v>72</v>
      </c>
      <c r="F31" s="14"/>
      <c r="G31" s="15"/>
      <c r="H31" s="16"/>
      <c r="I31" s="15"/>
      <c r="J31" s="15"/>
      <c r="K31" s="12"/>
      <c r="L31" s="12"/>
      <c r="M31" s="8" t="s">
        <v>73</v>
      </c>
      <c r="N31" s="12"/>
      <c r="O31" s="21" t="s">
        <v>20</v>
      </c>
      <c r="P31" s="26"/>
    </row>
    <row r="32" spans="1:16" ht="51" customHeight="1">
      <c r="A32" s="10">
        <v>29</v>
      </c>
      <c r="B32" s="32" t="s">
        <v>51</v>
      </c>
      <c r="C32" s="19" t="s">
        <v>70</v>
      </c>
      <c r="D32" s="41">
        <v>10</v>
      </c>
      <c r="E32" s="41" t="s">
        <v>71</v>
      </c>
      <c r="F32" s="14"/>
      <c r="G32" s="15"/>
      <c r="H32" s="16"/>
      <c r="I32" s="15"/>
      <c r="J32" s="15"/>
      <c r="K32" s="12"/>
      <c r="L32" s="12"/>
      <c r="M32" s="8" t="s">
        <v>73</v>
      </c>
      <c r="N32" s="12"/>
      <c r="O32" s="21" t="s">
        <v>21</v>
      </c>
      <c r="P32" s="26"/>
    </row>
    <row r="33" spans="1:18" ht="51" customHeight="1" thickBot="1">
      <c r="A33" s="56">
        <v>30</v>
      </c>
      <c r="B33" s="57" t="s">
        <v>52</v>
      </c>
      <c r="C33" s="58" t="s">
        <v>53</v>
      </c>
      <c r="D33" s="59">
        <v>4</v>
      </c>
      <c r="E33" s="59" t="s">
        <v>71</v>
      </c>
      <c r="F33" s="60"/>
      <c r="G33" s="61"/>
      <c r="H33" s="62"/>
      <c r="I33" s="61"/>
      <c r="J33" s="61"/>
      <c r="K33" s="63"/>
      <c r="L33" s="63"/>
      <c r="M33" s="64" t="s">
        <v>73</v>
      </c>
      <c r="N33" s="63"/>
      <c r="O33" s="65" t="s">
        <v>21</v>
      </c>
      <c r="P33" s="66" t="str">
        <f>'[1]wn  14'!$P$35</f>
        <v>zamiennie za Validol</v>
      </c>
    </row>
    <row r="34" spans="1:18" ht="59.25" customHeight="1" thickBot="1">
      <c r="A34" s="80" t="s">
        <v>84</v>
      </c>
      <c r="B34" s="81"/>
      <c r="C34" s="81"/>
      <c r="D34" s="81"/>
      <c r="E34" s="82"/>
      <c r="F34" s="83"/>
      <c r="G34" s="84"/>
      <c r="H34" s="84"/>
      <c r="I34" s="84"/>
      <c r="J34" s="84"/>
      <c r="K34" s="84"/>
      <c r="L34" s="84"/>
      <c r="M34" s="84"/>
      <c r="N34" s="84"/>
      <c r="O34" s="84"/>
      <c r="P34" s="85"/>
    </row>
    <row r="35" spans="1:18" ht="51.75" customHeight="1" thickBot="1">
      <c r="A35" s="86" t="s">
        <v>85</v>
      </c>
      <c r="B35" s="87"/>
      <c r="C35" s="87"/>
      <c r="D35" s="87"/>
      <c r="E35" s="88"/>
      <c r="F35" s="89"/>
      <c r="G35" s="90"/>
      <c r="H35" s="90"/>
      <c r="I35" s="90"/>
      <c r="J35" s="90"/>
      <c r="K35" s="90"/>
      <c r="L35" s="90"/>
      <c r="M35" s="90"/>
      <c r="N35" s="90"/>
      <c r="O35" s="90"/>
      <c r="P35" s="91"/>
    </row>
    <row r="36" spans="1:18" s="5" customFormat="1" ht="58.5" customHeight="1">
      <c r="A36" s="77" t="s">
        <v>17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8" ht="22.5" customHeight="1">
      <c r="A37" s="78" t="s">
        <v>77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47"/>
      <c r="R37" s="48"/>
    </row>
    <row r="38" spans="1:18" ht="14.25" customHeight="1">
      <c r="A38" s="78" t="s">
        <v>78</v>
      </c>
      <c r="B38" s="78"/>
      <c r="C38" s="78"/>
      <c r="D38" s="78"/>
      <c r="E38" s="78"/>
      <c r="F38" s="78"/>
      <c r="G38" s="78"/>
      <c r="H38" s="78"/>
      <c r="I38" s="78"/>
      <c r="J38" s="48"/>
      <c r="K38" s="49"/>
      <c r="L38" s="50"/>
      <c r="M38" s="50"/>
      <c r="N38" s="50"/>
      <c r="O38" s="51"/>
      <c r="P38" s="52"/>
      <c r="Q38" s="53"/>
      <c r="R38" s="48"/>
    </row>
    <row r="39" spans="1:18" ht="27" customHeight="1">
      <c r="A39" s="79" t="s">
        <v>79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46"/>
      <c r="R39" s="48"/>
    </row>
    <row r="40" spans="1:18" ht="15" customHeight="1">
      <c r="A40" s="74" t="s">
        <v>80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54"/>
      <c r="R40" s="48"/>
    </row>
    <row r="41" spans="1:18" ht="40.5" customHeight="1">
      <c r="A41" s="75" t="s">
        <v>81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46"/>
      <c r="R41" s="48"/>
    </row>
    <row r="42" spans="1:18" ht="25.5" customHeight="1">
      <c r="A42" s="75" t="s">
        <v>82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55"/>
      <c r="R42" s="48"/>
    </row>
    <row r="43" spans="1:18" ht="27.75" customHeight="1">
      <c r="A43" s="75" t="s">
        <v>83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55"/>
      <c r="R43" s="48"/>
    </row>
    <row r="44" spans="1:18" ht="51.75" customHeight="1">
      <c r="A44" s="76" t="s">
        <v>86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</row>
    <row r="45" spans="1:18" ht="68.2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1:18" ht="15" thickBo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"/>
      <c r="P46" s="7"/>
    </row>
    <row r="47" spans="1:18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1:18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1:14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</sheetData>
  <protectedRanges>
    <protectedRange sqref="B10:B11 B7:B8 B4:B5 B13:B32" name="Rozstęp1_1_4_1_6_1_3_1"/>
  </protectedRanges>
  <mergeCells count="30">
    <mergeCell ref="M2:M3"/>
    <mergeCell ref="A37:P37"/>
    <mergeCell ref="A38:I38"/>
    <mergeCell ref="A39:P39"/>
    <mergeCell ref="A34:E34"/>
    <mergeCell ref="F34:P34"/>
    <mergeCell ref="L2:L3"/>
    <mergeCell ref="A35:E35"/>
    <mergeCell ref="F35:P35"/>
    <mergeCell ref="A41:P41"/>
    <mergeCell ref="A42:P42"/>
    <mergeCell ref="A43:P43"/>
    <mergeCell ref="A44:R44"/>
    <mergeCell ref="A36:P36"/>
    <mergeCell ref="A46:N49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  <mergeCell ref="A40:P40"/>
  </mergeCells>
  <conditionalFormatting sqref="B16">
    <cfRule type="duplicateValues" dxfId="16" priority="16"/>
  </conditionalFormatting>
  <conditionalFormatting sqref="B22">
    <cfRule type="duplicateValues" dxfId="15" priority="15"/>
  </conditionalFormatting>
  <conditionalFormatting sqref="B23">
    <cfRule type="duplicateValues" dxfId="14" priority="14"/>
  </conditionalFormatting>
  <conditionalFormatting sqref="B19:B20 B17 B14 B8">
    <cfRule type="duplicateValues" dxfId="13" priority="17"/>
  </conditionalFormatting>
  <conditionalFormatting sqref="B8 B14 B17 B19:B20">
    <cfRule type="duplicateValues" dxfId="12" priority="18"/>
  </conditionalFormatting>
  <conditionalFormatting sqref="B31">
    <cfRule type="duplicateValues" dxfId="11" priority="13"/>
  </conditionalFormatting>
  <conditionalFormatting sqref="B32">
    <cfRule type="duplicateValues" dxfId="10" priority="12"/>
  </conditionalFormatting>
  <conditionalFormatting sqref="B11">
    <cfRule type="duplicateValues" dxfId="9" priority="10"/>
  </conditionalFormatting>
  <conditionalFormatting sqref="C17">
    <cfRule type="duplicateValues" dxfId="8" priority="8"/>
  </conditionalFormatting>
  <conditionalFormatting sqref="C17">
    <cfRule type="duplicateValues" dxfId="7" priority="9"/>
  </conditionalFormatting>
  <conditionalFormatting sqref="C19">
    <cfRule type="duplicateValues" dxfId="6" priority="6"/>
  </conditionalFormatting>
  <conditionalFormatting sqref="C19">
    <cfRule type="duplicateValues" dxfId="5" priority="7"/>
  </conditionalFormatting>
  <conditionalFormatting sqref="C20">
    <cfRule type="duplicateValues" dxfId="4" priority="4"/>
  </conditionalFormatting>
  <conditionalFormatting sqref="C20">
    <cfRule type="duplicateValues" dxfId="3" priority="5"/>
  </conditionalFormatting>
  <conditionalFormatting sqref="C31">
    <cfRule type="duplicateValues" dxfId="2" priority="3"/>
  </conditionalFormatting>
  <conditionalFormatting sqref="C11">
    <cfRule type="duplicateValues" dxfId="1" priority="2"/>
  </conditionalFormatting>
  <conditionalFormatting sqref="B33">
    <cfRule type="duplicateValues" dxfId="0" priority="1"/>
  </conditionalFormatting>
  <pageMargins left="0.25" right="0.25" top="0.75" bottom="0.75" header="0.3" footer="0.3"/>
  <pageSetup paperSize="9" scale="50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1EF9A8F-461F-4AC3-BBBE-22B2E8633F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2024-12-12T10:08:03Z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