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745" windowHeight="9315" tabRatio="604" activeTab="0"/>
  </bookViews>
  <sheets>
    <sheet name="Wykaz znaków pionowych" sheetId="1" r:id="rId1"/>
  </sheets>
  <definedNames>
    <definedName name="_xlnm.Print_Area" localSheetId="0">'Wykaz znaków pionowych'!$A$1:$P$102</definedName>
  </definedNames>
  <calcPr fullCalcOnLoad="1"/>
</workbook>
</file>

<file path=xl/sharedStrings.xml><?xml version="1.0" encoding="utf-8"?>
<sst xmlns="http://schemas.openxmlformats.org/spreadsheetml/2006/main" count="353" uniqueCount="133">
  <si>
    <t>T</t>
  </si>
  <si>
    <t>A-7</t>
  </si>
  <si>
    <t>D-1</t>
  </si>
  <si>
    <t>D-42</t>
  </si>
  <si>
    <t>Razem</t>
  </si>
  <si>
    <t>U-1c</t>
  </si>
  <si>
    <t>U-5a</t>
  </si>
  <si>
    <t>U-5b</t>
  </si>
  <si>
    <t>U-12b</t>
  </si>
  <si>
    <t>Znaki drogowe pionowe</t>
  </si>
  <si>
    <t>Urządzenia bezpieczeństwa ruchu drogowego</t>
  </si>
  <si>
    <t>U-1b</t>
  </si>
  <si>
    <t>U-3e</t>
  </si>
  <si>
    <t>U-1a</t>
  </si>
  <si>
    <t>U-12c</t>
  </si>
  <si>
    <t>U-2</t>
  </si>
  <si>
    <t>D-pozostałe</t>
  </si>
  <si>
    <t>Lp.</t>
  </si>
  <si>
    <t>Kategoria znaku</t>
  </si>
  <si>
    <t>Grupa wielkości znaku</t>
  </si>
  <si>
    <t>Ilość</t>
  </si>
  <si>
    <t>Cena jednost-kowa bez VAT</t>
  </si>
  <si>
    <t>Cena ogółem bez VAT</t>
  </si>
  <si>
    <t>[szt.]</t>
  </si>
  <si>
    <r>
      <t>powierzchnia [m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]</t>
    </r>
  </si>
  <si>
    <t>typ 2</t>
  </si>
  <si>
    <t>-</t>
  </si>
  <si>
    <t>A - pozostałe</t>
  </si>
  <si>
    <t>typ 1</t>
  </si>
  <si>
    <t>B-2</t>
  </si>
  <si>
    <t>B-20</t>
  </si>
  <si>
    <t>B - pozostałe</t>
  </si>
  <si>
    <t>typ1</t>
  </si>
  <si>
    <t>C - pozostałe</t>
  </si>
  <si>
    <t>D-43</t>
  </si>
  <si>
    <t>wynikowe</t>
  </si>
  <si>
    <t>F</t>
  </si>
  <si>
    <t>G-1 (a-f)</t>
  </si>
  <si>
    <t>Tabliczka tekstowa</t>
  </si>
  <si>
    <t>Słupki do znaków</t>
  </si>
  <si>
    <t>Symbol</t>
  </si>
  <si>
    <t>Długość [m]</t>
  </si>
  <si>
    <t>Ilość  [szt.] [mb]</t>
  </si>
  <si>
    <t>Cena jednostko-wa bez VAT</t>
  </si>
  <si>
    <t>Słupek o śr. 60 mm</t>
  </si>
  <si>
    <t>Kategoria</t>
  </si>
  <si>
    <t>Nazwa, wielkość</t>
  </si>
  <si>
    <t>długość [mb]</t>
  </si>
  <si>
    <r>
      <t>powierzchnia urządzeń [m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]</t>
    </r>
  </si>
  <si>
    <t>tablice prowadzące</t>
  </si>
  <si>
    <t>tablice prowadzące dwustronne</t>
  </si>
  <si>
    <t>słupek blokujący</t>
  </si>
  <si>
    <t>U-18a</t>
  </si>
  <si>
    <t>U-18b</t>
  </si>
  <si>
    <t>Azyle element 0,5x0,5</t>
  </si>
  <si>
    <t xml:space="preserve">U-23c </t>
  </si>
  <si>
    <t>U – pozostałe</t>
  </si>
  <si>
    <t>T-27</t>
  </si>
  <si>
    <t>A-17</t>
  </si>
  <si>
    <t>pryzmatyczna pomarańczowa</t>
  </si>
  <si>
    <t>U-25</t>
  </si>
  <si>
    <t xml:space="preserve">separator </t>
  </si>
  <si>
    <t xml:space="preserve">lustro drogowe prostokątne </t>
  </si>
  <si>
    <t>lustro drogowe okrągłe</t>
  </si>
  <si>
    <t>typ2</t>
  </si>
  <si>
    <t>U-26</t>
  </si>
  <si>
    <t>tablica ostrzegawcza</t>
  </si>
  <si>
    <t xml:space="preserve">U-23a </t>
  </si>
  <si>
    <t>pachołek odblaskowy h-1000 mm</t>
  </si>
  <si>
    <t>pachołek odblaskowy h=500 mm</t>
  </si>
  <si>
    <t>Razem ilość</t>
  </si>
  <si>
    <t xml:space="preserve">Razem ilość </t>
  </si>
  <si>
    <t>słupek krawędziowy</t>
  </si>
  <si>
    <t>słupek prowadzący monolityczny</t>
  </si>
  <si>
    <t>orientacyjna ilość sztuk</t>
  </si>
  <si>
    <t>słupek prowadzący monolityczny z hektometrem i kilometrem</t>
  </si>
  <si>
    <t>Ogółem cena netto</t>
  </si>
  <si>
    <t>Ogółem cena brutto</t>
  </si>
  <si>
    <t>słupek przeszkodowy</t>
  </si>
  <si>
    <t>punktowy element odblaskowy umieszczany na barierze ochronnej</t>
  </si>
  <si>
    <t>Typ folii odblaskowej</t>
  </si>
  <si>
    <t>słupek prowadzący listwowy samopionujący</t>
  </si>
  <si>
    <t>słupek prowadzący listwowy samopionujący z hektometrem i kilometrem</t>
  </si>
  <si>
    <t>słupek prowadzący listwowy samopionujący z hektometrem, kilometrem i numerem drogi wojewódzkiej</t>
  </si>
  <si>
    <t>słupek prowadzący monolityczny z hektometrem, kilometrem i numerem drogi wojewódzkiej</t>
  </si>
  <si>
    <t>numer drogi, hektometr, kilometr z foli</t>
  </si>
  <si>
    <t>Słupek o śr. 60 mm prosty</t>
  </si>
  <si>
    <t>Słupek o śr. 60 mm gięty</t>
  </si>
  <si>
    <t>słupek przeszkodowy zespolony ze znakiem C-9</t>
  </si>
  <si>
    <t>U-3a, U-3b</t>
  </si>
  <si>
    <t>pryzmatyczna odblaskowo-fluorescencyjna</t>
  </si>
  <si>
    <t>Załącznik Nr 3</t>
  </si>
  <si>
    <t>Kosztorys ofertowy</t>
  </si>
  <si>
    <t>ogrodzenie łańcuchowe (przęsło:   2 słupki i 2 łańcuchy)</t>
  </si>
  <si>
    <t>- dla słupków z grupy długości „wynikowe” cena jednostkowa dotyczy 1 mb słupka, dla pozostałych słupków 1 szt.</t>
  </si>
  <si>
    <r>
      <t>- dla znaków z grupy wielkości „wynikowe” cena jednostkowa dotyczy powierzchni 1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dla pozostałych znaków 1 szt.</t>
    </r>
  </si>
  <si>
    <t>- urządzenia bezpieczeństwa ruchu drogowego z poz. 62, 63 winny być wykonane z folii typu 2 i dostarczone w komplecie niezbędnym do instalacji (słupki, osprzęt - uchwyty uniwersalne, śruby, nakrętki itp.).</t>
  </si>
  <si>
    <t>- znaki drogowe pionowe i tabliczki do znaków z poz. 1-27, 29, 30, 38-43 winny być dostarczone w komplecie z osprzętem  niezbędnym do zamocowania do słupków z rur ocynkowanych o śr. zewnętrznej 60 mm (uchwyty uniwersalne, śruby, nakrętki itp.),</t>
  </si>
  <si>
    <t xml:space="preserve">- znaki drogowe pionowe z poz. 28, 31-37 i 44-45 winny być dostarczone w komplecie ze słupkami z rur ocynkowanych o śr.60 mm i długości zapewniającej możliwość zamocowania znaków na wysokości jak dla ulic </t>
  </si>
  <si>
    <t>(za wyjątkiem znaków z poz. 38) z osprzętem niezbędnym do zamocowania do tych słupków (uchwyty uniwersalne, śruby, nakrętki),</t>
  </si>
  <si>
    <t>Słupek o śr. 50 mm gięty</t>
  </si>
  <si>
    <t>- w zestawieniu nie uwzględnione są słupki do znaków drogowych pionowych i urządzeń bezpieczeństwa ruchu drogowego z poz. 28, 31-37, 44,45, 60, 61 i 75,</t>
  </si>
  <si>
    <t>- poz. 75 z grupy wielkości „wynikowe” dotyczy typowych  powierzchniowych urządzeń bezpieczeństwa ruchu drogowego, w szczególności  U-3c, U-3d, U-4a, U-4c U-4b, U-6a, U-6b, U-6c, U-6d, U-7, U-9a, U-9b, U-20a, U-20b, U-21a, U-21b, U-21c, U-21d,</t>
  </si>
  <si>
    <t>- urządzenia bezpieczeństwa ruchu drogowego z poz. 60, 61 i 75 winny być dostarczone w komplecie ze słupkami z rur ocynkowanych o śr.60 mm  z osprzętem niezbędnym do zamocowania do tych słupków (uchwyty uniwersalne, śruby, nakrętki),</t>
  </si>
  <si>
    <r>
      <t>- dla urządzeń bezpieczeństwa ruchu drogowego z poz. 75 z grupy wielkości „wynikowe” cena jednostkowa dotyczy powierzchni 1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dla urządzeń brd z poz. 65 1 mb, dla pozostałych urządzeń brd 1 szt.</t>
    </r>
  </si>
  <si>
    <t>Podatek VAT ____%</t>
  </si>
  <si>
    <t>C-9,C-10,     C-11</t>
  </si>
  <si>
    <t>D-6,D-6a,     D-6b</t>
  </si>
  <si>
    <t>Duże b=1050 mm/jednostronne</t>
  </si>
  <si>
    <t>Średnie b=900 mm/jednostronne</t>
  </si>
  <si>
    <t>Średnie/jednostronne</t>
  </si>
  <si>
    <t>Duże d=900 mm/jednostronne</t>
  </si>
  <si>
    <t>Średnie d=800 mm/jednostronne</t>
  </si>
  <si>
    <t>Duże/jednostronne</t>
  </si>
  <si>
    <t>Małe d=600 mm/jednostronne</t>
  </si>
  <si>
    <t>Mini d=400 mm/jednostronne</t>
  </si>
  <si>
    <t>Średnie l=600 mm/jednostronne</t>
  </si>
  <si>
    <t>Mini l=400 mm/jednostronne</t>
  </si>
  <si>
    <t>Duże l=900 mm/jednostronne</t>
  </si>
  <si>
    <t>wynikowe/jednostronne</t>
  </si>
  <si>
    <t>1200 mm x 700mm/jednostronne</t>
  </si>
  <si>
    <t>1000 mm x 300mm/jednostronne</t>
  </si>
  <si>
    <t>450 mm x 450 mm/jednostronne</t>
  </si>
  <si>
    <t>D-6, D-6a,     D-6b</t>
  </si>
  <si>
    <r>
      <t>Średnie l=600 mm/</t>
    </r>
    <r>
      <rPr>
        <b/>
        <sz val="8"/>
        <rFont val="Times New Roman"/>
        <family val="1"/>
      </rPr>
      <t>dwustronne</t>
    </r>
  </si>
  <si>
    <r>
      <t>wynikowe/</t>
    </r>
    <r>
      <rPr>
        <b/>
        <sz val="8"/>
        <rFont val="Times New Roman"/>
        <family val="1"/>
      </rPr>
      <t>dwustronne</t>
    </r>
  </si>
  <si>
    <t>E</t>
  </si>
  <si>
    <t>U-1a z U-7 i U-8</t>
  </si>
  <si>
    <t xml:space="preserve">U-1a z U-7,    U-8 i  U-1f </t>
  </si>
  <si>
    <t xml:space="preserve">U-1a z U-7,     U-8 i U-1f </t>
  </si>
  <si>
    <t>U-1f, U-7,      U-8</t>
  </si>
  <si>
    <t>D-6,D-6a,        D-6b na tle folii pryzmaty-cznej</t>
  </si>
  <si>
    <t>D-6,D-6a,      D-6b z T-27 na tle folii pryzmaty-cznej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</si>
</sst>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"/>
    <numFmt numFmtId="175" formatCode="#"/>
    <numFmt numFmtId="176" formatCode="0####"/>
    <numFmt numFmtId="177" formatCode="#,##0.00\ &quot;zł&quot;"/>
    <numFmt numFmtId="178" formatCode="#,##0.00\ _z_ł"/>
    <numFmt numFmtId="179" formatCode="[$-415]d\ mmmm\ yyyy"/>
    <numFmt numFmtId="180" formatCode="0.0000"/>
    <numFmt numFmtId="181" formatCode="0.00000"/>
    <numFmt numFmtId="182" formatCode="0.0"/>
    <numFmt numFmtId="183" formatCode="0.0000000"/>
    <numFmt numFmtId="184" formatCode="0.00000000"/>
    <numFmt numFmtId="185" formatCode="0.000000"/>
    <numFmt numFmtId="186" formatCode="[$-415]dddd\,\ d\ mmmm\ yyyy"/>
    <numFmt numFmtId="187" formatCode="0.000000000"/>
    <numFmt numFmtId="188" formatCode="0.0000000000"/>
    <numFmt numFmtId="189" formatCode="0.00000000000"/>
    <numFmt numFmtId="190" formatCode="0.0000000000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 quotePrefix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top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4" xfId="0" applyFont="1" applyBorder="1" applyAlignment="1" quotePrefix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49" fontId="9" fillId="0" borderId="0" xfId="0" applyNumberFormat="1" applyFont="1" applyAlignment="1" quotePrefix="1">
      <alignment horizontal="left" vertical="center" wrapText="1"/>
    </xf>
    <xf numFmtId="2" fontId="1" fillId="0" borderId="0" xfId="0" applyNumberFormat="1" applyFont="1" applyAlignment="1">
      <alignment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 quotePrefix="1">
      <alignment horizontal="center" vertical="center" wrapText="1"/>
    </xf>
    <xf numFmtId="2" fontId="8" fillId="0" borderId="11" xfId="0" applyNumberFormat="1" applyFont="1" applyBorder="1" applyAlignment="1" quotePrefix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2" fontId="0" fillId="0" borderId="19" xfId="0" applyNumberForma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 wrapText="1"/>
    </xf>
    <xf numFmtId="182" fontId="7" fillId="0" borderId="12" xfId="0" applyNumberFormat="1" applyFont="1" applyBorder="1" applyAlignment="1">
      <alignment horizontal="center" vertical="center" wrapText="1"/>
    </xf>
    <xf numFmtId="182" fontId="7" fillId="0" borderId="11" xfId="0" applyNumberFormat="1" applyFont="1" applyBorder="1" applyAlignment="1">
      <alignment horizontal="center" vertical="center"/>
    </xf>
    <xf numFmtId="182" fontId="7" fillId="0" borderId="16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1" fillId="0" borderId="0" xfId="0" applyNumberFormat="1" applyFont="1" applyAlignment="1">
      <alignment vertical="center" wrapText="1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/>
    </xf>
    <xf numFmtId="0" fontId="1" fillId="0" borderId="16" xfId="0" applyFont="1" applyBorder="1" applyAlignment="1">
      <alignment vertical="top" wrapText="1"/>
    </xf>
    <xf numFmtId="0" fontId="5" fillId="0" borderId="18" xfId="0" applyFont="1" applyBorder="1" applyAlignment="1" quotePrefix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6" xfId="0" applyFont="1" applyBorder="1" applyAlignment="1" quotePrefix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6" xfId="0" applyFont="1" applyBorder="1" applyAlignment="1" quotePrefix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 quotePrefix="1">
      <alignment horizontal="center" vertical="center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 quotePrefix="1">
      <alignment horizontal="left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zoomScalePageLayoutView="0" workbookViewId="0" topLeftCell="A1">
      <selection activeCell="A52" sqref="A52:P52"/>
    </sheetView>
  </sheetViews>
  <sheetFormatPr defaultColWidth="9.140625" defaultRowHeight="12.75"/>
  <cols>
    <col min="1" max="1" width="9.28125" style="1" customWidth="1"/>
    <col min="2" max="2" width="10.57421875" style="0" customWidth="1"/>
    <col min="3" max="3" width="23.28125" style="0" customWidth="1"/>
    <col min="4" max="4" width="11.421875" style="0" customWidth="1"/>
    <col min="5" max="5" width="7.7109375" style="0" customWidth="1"/>
    <col min="6" max="6" width="10.421875" style="0" customWidth="1"/>
    <col min="7" max="7" width="9.8515625" style="0" customWidth="1"/>
    <col min="8" max="8" width="9.28125" style="0" customWidth="1"/>
    <col min="9" max="9" width="11.8515625" style="0" customWidth="1"/>
    <col min="10" max="10" width="7.7109375" style="0" customWidth="1"/>
    <col min="11" max="11" width="7.8515625" style="0" customWidth="1"/>
    <col min="12" max="12" width="8.00390625" style="0" customWidth="1"/>
    <col min="13" max="13" width="6.8515625" style="0" customWidth="1"/>
    <col min="14" max="14" width="6.00390625" style="0" customWidth="1"/>
    <col min="15" max="15" width="7.8515625" style="0" customWidth="1"/>
    <col min="16" max="16" width="7.57421875" style="0" customWidth="1"/>
    <col min="17" max="17" width="5.421875" style="0" customWidth="1"/>
    <col min="18" max="18" width="5.28125" style="0" customWidth="1"/>
    <col min="19" max="19" width="5.140625" style="52" customWidth="1"/>
    <col min="20" max="20" width="4.421875" style="0" customWidth="1"/>
    <col min="21" max="21" width="4.28125" style="0" customWidth="1"/>
    <col min="22" max="23" width="4.421875" style="0" customWidth="1"/>
    <col min="24" max="24" width="4.7109375" style="0" customWidth="1"/>
    <col min="25" max="26" width="4.421875" style="0" customWidth="1"/>
    <col min="27" max="27" width="5.140625" style="0" customWidth="1"/>
    <col min="28" max="28" width="4.140625" style="0" customWidth="1"/>
    <col min="29" max="30" width="4.00390625" style="0" customWidth="1"/>
    <col min="31" max="31" width="4.421875" style="0" customWidth="1"/>
    <col min="32" max="32" width="5.00390625" style="0" customWidth="1"/>
    <col min="33" max="33" width="5.421875" style="0" customWidth="1"/>
    <col min="34" max="36" width="4.7109375" style="0" customWidth="1"/>
    <col min="37" max="37" width="4.421875" style="0" customWidth="1"/>
  </cols>
  <sheetData>
    <row r="1" spans="1:9" ht="15.75" customHeight="1">
      <c r="A1" s="106" t="s">
        <v>91</v>
      </c>
      <c r="B1" s="106"/>
      <c r="C1" s="106"/>
      <c r="D1" s="106"/>
      <c r="E1" s="106"/>
      <c r="F1" s="106"/>
      <c r="G1" s="106"/>
      <c r="H1" s="106"/>
      <c r="I1" s="106"/>
    </row>
    <row r="2" spans="1:9" ht="15.75" customHeight="1">
      <c r="A2" s="105" t="s">
        <v>92</v>
      </c>
      <c r="B2" s="105"/>
      <c r="C2" s="105"/>
      <c r="D2" s="105"/>
      <c r="E2" s="105"/>
      <c r="F2" s="105"/>
      <c r="G2" s="105"/>
      <c r="H2" s="105"/>
      <c r="I2" s="105"/>
    </row>
    <row r="3" spans="1:9" ht="13.5" customHeight="1" thickBot="1">
      <c r="A3" s="102" t="s">
        <v>9</v>
      </c>
      <c r="B3" s="102"/>
      <c r="C3" s="102"/>
      <c r="D3" s="102"/>
      <c r="E3" s="102"/>
      <c r="F3" s="102"/>
      <c r="G3" s="102"/>
      <c r="H3" s="102"/>
      <c r="I3" s="102"/>
    </row>
    <row r="4" spans="1:21" ht="45.75" thickBot="1">
      <c r="A4" s="2" t="s">
        <v>17</v>
      </c>
      <c r="B4" s="2" t="s">
        <v>18</v>
      </c>
      <c r="C4" s="2" t="s">
        <v>19</v>
      </c>
      <c r="D4" s="2" t="s">
        <v>80</v>
      </c>
      <c r="E4" s="2" t="s">
        <v>70</v>
      </c>
      <c r="F4" s="100" t="s">
        <v>71</v>
      </c>
      <c r="G4" s="101"/>
      <c r="H4" s="70" t="s">
        <v>21</v>
      </c>
      <c r="I4" s="2" t="s">
        <v>22</v>
      </c>
      <c r="J4" s="10"/>
      <c r="K4" s="9"/>
      <c r="L4" s="10"/>
      <c r="M4" s="9"/>
      <c r="N4" s="10"/>
      <c r="O4" s="9"/>
      <c r="P4" s="10"/>
      <c r="Q4" s="9"/>
      <c r="R4" s="21"/>
      <c r="T4" s="10"/>
      <c r="U4" s="9"/>
    </row>
    <row r="5" spans="1:21" ht="23.25" thickBot="1">
      <c r="A5" s="83"/>
      <c r="B5" s="83"/>
      <c r="C5" s="83"/>
      <c r="D5" s="73"/>
      <c r="E5" s="73" t="s">
        <v>23</v>
      </c>
      <c r="F5" s="84" t="s">
        <v>24</v>
      </c>
      <c r="G5" s="4" t="s">
        <v>74</v>
      </c>
      <c r="H5" s="85"/>
      <c r="I5" s="73"/>
      <c r="J5" s="11"/>
      <c r="K5" s="9"/>
      <c r="L5" s="11"/>
      <c r="M5" s="9"/>
      <c r="N5" s="11"/>
      <c r="O5" s="9"/>
      <c r="P5" s="11"/>
      <c r="Q5" s="9"/>
      <c r="R5" s="21"/>
      <c r="T5" s="12"/>
      <c r="U5" s="9"/>
    </row>
    <row r="6" spans="1:21" ht="13.5" thickBot="1">
      <c r="A6" s="37">
        <v>1</v>
      </c>
      <c r="B6" s="88" t="s">
        <v>1</v>
      </c>
      <c r="C6" s="29" t="s">
        <v>108</v>
      </c>
      <c r="D6" s="7" t="s">
        <v>25</v>
      </c>
      <c r="E6" s="35">
        <v>20</v>
      </c>
      <c r="F6" s="25" t="s">
        <v>26</v>
      </c>
      <c r="G6" s="81" t="s">
        <v>26</v>
      </c>
      <c r="H6" s="82"/>
      <c r="I6" s="36"/>
      <c r="J6" s="16"/>
      <c r="K6" s="9"/>
      <c r="L6" s="13"/>
      <c r="M6" s="9"/>
      <c r="N6" s="16"/>
      <c r="O6" s="9"/>
      <c r="P6" s="16"/>
      <c r="Q6" s="9"/>
      <c r="R6" s="18"/>
      <c r="T6" s="11"/>
      <c r="U6" s="9"/>
    </row>
    <row r="7" spans="1:21" ht="13.5" thickBot="1">
      <c r="A7" s="37">
        <f>A6+1</f>
        <v>2</v>
      </c>
      <c r="B7" s="89"/>
      <c r="C7" s="7" t="s">
        <v>109</v>
      </c>
      <c r="D7" s="7" t="s">
        <v>25</v>
      </c>
      <c r="E7" s="35">
        <v>240</v>
      </c>
      <c r="F7" s="25" t="s">
        <v>26</v>
      </c>
      <c r="G7" s="68" t="s">
        <v>26</v>
      </c>
      <c r="H7" s="60"/>
      <c r="I7" s="36"/>
      <c r="J7" s="16"/>
      <c r="K7" s="9"/>
      <c r="L7" s="13"/>
      <c r="M7" s="9"/>
      <c r="N7" s="16"/>
      <c r="O7" s="9"/>
      <c r="P7" s="16"/>
      <c r="Q7" s="9"/>
      <c r="R7" s="18"/>
      <c r="T7" s="11"/>
      <c r="U7" s="9"/>
    </row>
    <row r="8" spans="1:21" ht="13.5" customHeight="1" thickBot="1">
      <c r="A8" s="37">
        <f aca="true" t="shared" si="0" ref="A8:A50">A7+1</f>
        <v>3</v>
      </c>
      <c r="B8" s="88" t="s">
        <v>27</v>
      </c>
      <c r="C8" s="7" t="s">
        <v>108</v>
      </c>
      <c r="D8" s="7" t="s">
        <v>25</v>
      </c>
      <c r="E8" s="35">
        <v>19</v>
      </c>
      <c r="F8" s="25" t="s">
        <v>26</v>
      </c>
      <c r="G8" s="67" t="s">
        <v>26</v>
      </c>
      <c r="H8" s="60"/>
      <c r="I8" s="36"/>
      <c r="J8" s="16"/>
      <c r="K8" s="9"/>
      <c r="L8" s="13"/>
      <c r="M8" s="9"/>
      <c r="N8" s="16"/>
      <c r="O8" s="9"/>
      <c r="P8" s="16"/>
      <c r="Q8" s="9"/>
      <c r="R8" s="18"/>
      <c r="T8" s="11"/>
      <c r="U8" s="9"/>
    </row>
    <row r="9" spans="1:21" ht="13.5" thickBot="1">
      <c r="A9" s="37">
        <f t="shared" si="0"/>
        <v>4</v>
      </c>
      <c r="B9" s="103"/>
      <c r="C9" s="7" t="s">
        <v>108</v>
      </c>
      <c r="D9" s="7" t="s">
        <v>28</v>
      </c>
      <c r="E9" s="35">
        <v>40</v>
      </c>
      <c r="F9" s="25" t="s">
        <v>26</v>
      </c>
      <c r="G9" s="67" t="s">
        <v>26</v>
      </c>
      <c r="H9" s="60"/>
      <c r="I9" s="36"/>
      <c r="J9" s="16"/>
      <c r="K9" s="9"/>
      <c r="L9" s="13"/>
      <c r="M9" s="9"/>
      <c r="N9" s="16"/>
      <c r="O9" s="9"/>
      <c r="P9" s="16"/>
      <c r="Q9" s="9"/>
      <c r="R9" s="18"/>
      <c r="T9" s="11"/>
      <c r="U9" s="9"/>
    </row>
    <row r="10" spans="1:21" ht="13.5" thickBot="1">
      <c r="A10" s="37">
        <f t="shared" si="0"/>
        <v>5</v>
      </c>
      <c r="B10" s="89"/>
      <c r="C10" s="7" t="s">
        <v>109</v>
      </c>
      <c r="D10" s="7" t="s">
        <v>28</v>
      </c>
      <c r="E10" s="35">
        <v>400</v>
      </c>
      <c r="F10" s="25" t="s">
        <v>26</v>
      </c>
      <c r="G10" s="68" t="s">
        <v>26</v>
      </c>
      <c r="H10" s="60"/>
      <c r="I10" s="36"/>
      <c r="J10" s="16"/>
      <c r="K10" s="9"/>
      <c r="L10" s="13"/>
      <c r="M10" s="9"/>
      <c r="N10" s="16"/>
      <c r="O10" s="9"/>
      <c r="P10" s="16"/>
      <c r="Q10" s="9"/>
      <c r="R10" s="18"/>
      <c r="T10" s="11"/>
      <c r="U10" s="9"/>
    </row>
    <row r="11" spans="1:21" ht="26.25" customHeight="1" thickBot="1">
      <c r="A11" s="37">
        <f t="shared" si="0"/>
        <v>6</v>
      </c>
      <c r="B11" s="32" t="s">
        <v>58</v>
      </c>
      <c r="C11" s="7" t="s">
        <v>110</v>
      </c>
      <c r="D11" s="7" t="s">
        <v>59</v>
      </c>
      <c r="E11" s="35">
        <v>71</v>
      </c>
      <c r="F11" s="25" t="s">
        <v>26</v>
      </c>
      <c r="G11" s="67" t="s">
        <v>26</v>
      </c>
      <c r="H11" s="60"/>
      <c r="I11" s="36"/>
      <c r="J11" s="16"/>
      <c r="K11" s="9"/>
      <c r="L11" s="13"/>
      <c r="M11" s="9"/>
      <c r="N11" s="16"/>
      <c r="O11" s="9"/>
      <c r="P11" s="16"/>
      <c r="Q11" s="9"/>
      <c r="R11" s="18"/>
      <c r="T11" s="11"/>
      <c r="U11" s="9"/>
    </row>
    <row r="12" spans="1:21" ht="16.5" customHeight="1" thickBot="1">
      <c r="A12" s="37">
        <f t="shared" si="0"/>
        <v>7</v>
      </c>
      <c r="B12" s="88" t="s">
        <v>29</v>
      </c>
      <c r="C12" s="7" t="s">
        <v>111</v>
      </c>
      <c r="D12" s="7" t="s">
        <v>64</v>
      </c>
      <c r="E12" s="35">
        <v>6</v>
      </c>
      <c r="F12" s="25" t="s">
        <v>26</v>
      </c>
      <c r="G12" s="67" t="s">
        <v>26</v>
      </c>
      <c r="H12" s="60"/>
      <c r="I12" s="36"/>
      <c r="J12" s="16"/>
      <c r="K12" s="9"/>
      <c r="L12" s="13"/>
      <c r="M12" s="9"/>
      <c r="N12" s="16"/>
      <c r="O12" s="9"/>
      <c r="P12" s="16"/>
      <c r="Q12" s="9"/>
      <c r="R12" s="18"/>
      <c r="T12" s="11"/>
      <c r="U12" s="9"/>
    </row>
    <row r="13" spans="1:21" ht="15" customHeight="1" thickBot="1">
      <c r="A13" s="37">
        <f t="shared" si="0"/>
        <v>8</v>
      </c>
      <c r="B13" s="89"/>
      <c r="C13" s="7" t="s">
        <v>112</v>
      </c>
      <c r="D13" s="37" t="s">
        <v>64</v>
      </c>
      <c r="E13" s="35">
        <v>79</v>
      </c>
      <c r="F13" s="25"/>
      <c r="G13" s="22" t="s">
        <v>26</v>
      </c>
      <c r="H13" s="60"/>
      <c r="I13" s="36"/>
      <c r="J13" s="16"/>
      <c r="K13" s="9"/>
      <c r="L13" s="13"/>
      <c r="M13" s="9"/>
      <c r="N13" s="16"/>
      <c r="O13" s="9"/>
      <c r="P13" s="16"/>
      <c r="Q13" s="9"/>
      <c r="R13" s="18"/>
      <c r="T13" s="11"/>
      <c r="U13" s="9"/>
    </row>
    <row r="14" spans="1:21" ht="13.5" thickBot="1">
      <c r="A14" s="37">
        <f t="shared" si="0"/>
        <v>9</v>
      </c>
      <c r="B14" s="88" t="s">
        <v>30</v>
      </c>
      <c r="C14" s="7" t="s">
        <v>113</v>
      </c>
      <c r="D14" s="96" t="s">
        <v>25</v>
      </c>
      <c r="E14" s="35">
        <v>4</v>
      </c>
      <c r="F14" s="25" t="s">
        <v>26</v>
      </c>
      <c r="G14" s="22" t="s">
        <v>26</v>
      </c>
      <c r="H14" s="60"/>
      <c r="I14" s="36"/>
      <c r="J14" s="16"/>
      <c r="K14" s="9"/>
      <c r="L14" s="13"/>
      <c r="M14" s="9"/>
      <c r="N14" s="16"/>
      <c r="O14" s="9"/>
      <c r="P14" s="16"/>
      <c r="Q14" s="9"/>
      <c r="R14" s="18"/>
      <c r="T14" s="11"/>
      <c r="U14" s="9"/>
    </row>
    <row r="15" spans="1:21" ht="13.5" thickBot="1">
      <c r="A15" s="37">
        <f t="shared" si="0"/>
        <v>10</v>
      </c>
      <c r="B15" s="89"/>
      <c r="C15" s="7" t="s">
        <v>110</v>
      </c>
      <c r="D15" s="97"/>
      <c r="E15" s="35">
        <v>135</v>
      </c>
      <c r="F15" s="25"/>
      <c r="G15" s="22" t="s">
        <v>26</v>
      </c>
      <c r="H15" s="60"/>
      <c r="I15" s="36"/>
      <c r="J15" s="16"/>
      <c r="K15" s="9"/>
      <c r="L15" s="13"/>
      <c r="M15" s="9"/>
      <c r="N15" s="16"/>
      <c r="O15" s="9"/>
      <c r="P15" s="16"/>
      <c r="Q15" s="9"/>
      <c r="R15" s="18"/>
      <c r="T15" s="11"/>
      <c r="U15" s="9"/>
    </row>
    <row r="16" spans="1:21" ht="13.5" customHeight="1" thickBot="1">
      <c r="A16" s="37">
        <f t="shared" si="0"/>
        <v>11</v>
      </c>
      <c r="B16" s="88" t="s">
        <v>31</v>
      </c>
      <c r="C16" s="7" t="s">
        <v>111</v>
      </c>
      <c r="D16" s="7" t="s">
        <v>32</v>
      </c>
      <c r="E16" s="35">
        <v>25</v>
      </c>
      <c r="F16" s="25" t="s">
        <v>26</v>
      </c>
      <c r="G16" s="69" t="s">
        <v>26</v>
      </c>
      <c r="H16" s="60"/>
      <c r="I16" s="36"/>
      <c r="J16" s="16"/>
      <c r="K16" s="9"/>
      <c r="L16" s="13"/>
      <c r="M16" s="9"/>
      <c r="N16" s="16"/>
      <c r="O16" s="9"/>
      <c r="P16" s="16"/>
      <c r="Q16" s="9"/>
      <c r="R16" s="18"/>
      <c r="T16" s="11"/>
      <c r="U16" s="9"/>
    </row>
    <row r="17" spans="1:21" ht="13.5" thickBot="1">
      <c r="A17" s="37">
        <f t="shared" si="0"/>
        <v>12</v>
      </c>
      <c r="B17" s="103"/>
      <c r="C17" s="7" t="s">
        <v>111</v>
      </c>
      <c r="D17" s="7" t="s">
        <v>64</v>
      </c>
      <c r="E17" s="35">
        <v>35</v>
      </c>
      <c r="F17" s="25" t="s">
        <v>26</v>
      </c>
      <c r="G17" s="22" t="s">
        <v>26</v>
      </c>
      <c r="H17" s="60"/>
      <c r="I17" s="36"/>
      <c r="J17" s="16"/>
      <c r="K17" s="9"/>
      <c r="L17" s="14"/>
      <c r="M17" s="9"/>
      <c r="N17" s="16"/>
      <c r="O17" s="9"/>
      <c r="P17" s="16"/>
      <c r="Q17" s="9"/>
      <c r="R17" s="18"/>
      <c r="T17" s="11"/>
      <c r="U17" s="9"/>
    </row>
    <row r="18" spans="1:21" ht="13.5" thickBot="1">
      <c r="A18" s="37">
        <f t="shared" si="0"/>
        <v>13</v>
      </c>
      <c r="B18" s="89"/>
      <c r="C18" s="7" t="s">
        <v>112</v>
      </c>
      <c r="D18" s="7" t="s">
        <v>28</v>
      </c>
      <c r="E18" s="35">
        <v>350</v>
      </c>
      <c r="F18" s="25" t="s">
        <v>26</v>
      </c>
      <c r="G18" s="69" t="s">
        <v>26</v>
      </c>
      <c r="H18" s="60"/>
      <c r="I18" s="36"/>
      <c r="J18" s="16"/>
      <c r="K18" s="9"/>
      <c r="L18" s="15"/>
      <c r="M18" s="9"/>
      <c r="N18" s="16"/>
      <c r="O18" s="9"/>
      <c r="P18" s="16"/>
      <c r="Q18" s="9"/>
      <c r="R18" s="18"/>
      <c r="T18" s="11"/>
      <c r="U18" s="9"/>
    </row>
    <row r="19" spans="1:21" ht="13.5" customHeight="1" thickBot="1">
      <c r="A19" s="37">
        <f t="shared" si="0"/>
        <v>14</v>
      </c>
      <c r="B19" s="98" t="s">
        <v>106</v>
      </c>
      <c r="C19" s="7" t="s">
        <v>111</v>
      </c>
      <c r="D19" s="7" t="s">
        <v>28</v>
      </c>
      <c r="E19" s="35">
        <v>14</v>
      </c>
      <c r="F19" s="25" t="s">
        <v>26</v>
      </c>
      <c r="G19" s="22" t="s">
        <v>26</v>
      </c>
      <c r="H19" s="60"/>
      <c r="I19" s="36"/>
      <c r="J19" s="16"/>
      <c r="K19" s="9"/>
      <c r="L19" s="15"/>
      <c r="M19" s="9"/>
      <c r="N19" s="16"/>
      <c r="O19" s="9"/>
      <c r="P19" s="16"/>
      <c r="Q19" s="9"/>
      <c r="R19" s="18"/>
      <c r="T19" s="11"/>
      <c r="U19" s="9"/>
    </row>
    <row r="20" spans="1:21" ht="13.5" thickBot="1">
      <c r="A20" s="37">
        <f t="shared" si="0"/>
        <v>15</v>
      </c>
      <c r="B20" s="104"/>
      <c r="C20" s="7" t="s">
        <v>111</v>
      </c>
      <c r="D20" s="7" t="s">
        <v>25</v>
      </c>
      <c r="E20" s="35">
        <v>14</v>
      </c>
      <c r="F20" s="25"/>
      <c r="G20" s="22"/>
      <c r="H20" s="60"/>
      <c r="I20" s="36"/>
      <c r="J20" s="16"/>
      <c r="K20" s="9"/>
      <c r="L20" s="15"/>
      <c r="M20" s="9"/>
      <c r="N20" s="16"/>
      <c r="O20" s="9"/>
      <c r="P20" s="16"/>
      <c r="Q20" s="9"/>
      <c r="R20" s="18"/>
      <c r="T20" s="11"/>
      <c r="U20" s="9"/>
    </row>
    <row r="21" spans="1:21" ht="13.5" thickBot="1">
      <c r="A21" s="37">
        <f t="shared" si="0"/>
        <v>16</v>
      </c>
      <c r="B21" s="104"/>
      <c r="C21" s="7" t="s">
        <v>112</v>
      </c>
      <c r="D21" s="7" t="s">
        <v>28</v>
      </c>
      <c r="E21" s="35">
        <v>210</v>
      </c>
      <c r="F21" s="25" t="s">
        <v>26</v>
      </c>
      <c r="G21" s="22" t="s">
        <v>26</v>
      </c>
      <c r="H21" s="60"/>
      <c r="I21" s="36"/>
      <c r="J21" s="16"/>
      <c r="K21" s="9"/>
      <c r="L21" s="13"/>
      <c r="M21" s="9"/>
      <c r="N21" s="16"/>
      <c r="O21" s="9"/>
      <c r="P21" s="16"/>
      <c r="Q21" s="9"/>
      <c r="R21" s="18"/>
      <c r="T21" s="11"/>
      <c r="U21" s="9"/>
    </row>
    <row r="22" spans="1:21" ht="13.5" thickBot="1">
      <c r="A22" s="37">
        <f t="shared" si="0"/>
        <v>17</v>
      </c>
      <c r="B22" s="104"/>
      <c r="C22" s="7" t="s">
        <v>114</v>
      </c>
      <c r="D22" s="7" t="s">
        <v>28</v>
      </c>
      <c r="E22" s="35">
        <v>24</v>
      </c>
      <c r="F22" s="25" t="s">
        <v>26</v>
      </c>
      <c r="G22" s="22" t="s">
        <v>26</v>
      </c>
      <c r="H22" s="60"/>
      <c r="I22" s="36"/>
      <c r="J22" s="16"/>
      <c r="K22" s="9"/>
      <c r="L22" s="13"/>
      <c r="M22" s="9"/>
      <c r="N22" s="16"/>
      <c r="O22" s="9"/>
      <c r="P22" s="16"/>
      <c r="Q22" s="9"/>
      <c r="R22" s="18"/>
      <c r="T22" s="11"/>
      <c r="U22" s="9"/>
    </row>
    <row r="23" spans="1:21" ht="13.5" thickBot="1">
      <c r="A23" s="37">
        <f t="shared" si="0"/>
        <v>18</v>
      </c>
      <c r="B23" s="99"/>
      <c r="C23" s="7" t="s">
        <v>115</v>
      </c>
      <c r="D23" s="7" t="s">
        <v>28</v>
      </c>
      <c r="E23" s="35">
        <v>40</v>
      </c>
      <c r="F23" s="25" t="s">
        <v>26</v>
      </c>
      <c r="G23" s="22" t="s">
        <v>26</v>
      </c>
      <c r="H23" s="60"/>
      <c r="I23" s="36"/>
      <c r="J23" s="16"/>
      <c r="K23" s="9"/>
      <c r="L23" s="13"/>
      <c r="M23" s="9"/>
      <c r="N23" s="16"/>
      <c r="O23" s="9"/>
      <c r="P23" s="16"/>
      <c r="Q23" s="9"/>
      <c r="R23" s="18"/>
      <c r="T23" s="11"/>
      <c r="U23" s="9"/>
    </row>
    <row r="24" spans="1:21" ht="13.5" customHeight="1" thickBot="1">
      <c r="A24" s="37">
        <f t="shared" si="0"/>
        <v>19</v>
      </c>
      <c r="B24" s="88" t="s">
        <v>33</v>
      </c>
      <c r="C24" s="7" t="s">
        <v>111</v>
      </c>
      <c r="D24" s="7" t="s">
        <v>28</v>
      </c>
      <c r="E24" s="35">
        <v>12</v>
      </c>
      <c r="F24" s="25" t="s">
        <v>26</v>
      </c>
      <c r="G24" s="69" t="s">
        <v>26</v>
      </c>
      <c r="H24" s="60"/>
      <c r="I24" s="36"/>
      <c r="J24" s="16"/>
      <c r="K24" s="9"/>
      <c r="L24" s="13"/>
      <c r="M24" s="9"/>
      <c r="N24" s="16"/>
      <c r="O24" s="9"/>
      <c r="P24" s="16"/>
      <c r="Q24" s="9"/>
      <c r="R24" s="18"/>
      <c r="T24" s="11"/>
      <c r="U24" s="9"/>
    </row>
    <row r="25" spans="1:20" ht="13.5" thickBot="1">
      <c r="A25" s="37">
        <f t="shared" si="0"/>
        <v>20</v>
      </c>
      <c r="B25" s="103"/>
      <c r="C25" s="7" t="s">
        <v>111</v>
      </c>
      <c r="D25" s="7" t="s">
        <v>25</v>
      </c>
      <c r="E25" s="35">
        <v>12</v>
      </c>
      <c r="F25" s="24" t="s">
        <v>26</v>
      </c>
      <c r="G25" s="23" t="s">
        <v>26</v>
      </c>
      <c r="H25" s="60"/>
      <c r="I25" s="36"/>
      <c r="J25" s="65"/>
      <c r="K25" s="66"/>
      <c r="L25" s="66"/>
      <c r="M25" s="65"/>
      <c r="N25" s="66"/>
      <c r="O25" s="66"/>
      <c r="P25" s="66"/>
      <c r="Q25" s="9"/>
      <c r="R25" s="18"/>
      <c r="T25" s="11"/>
    </row>
    <row r="26" spans="1:21" ht="13.5" customHeight="1" thickBot="1">
      <c r="A26" s="37">
        <f t="shared" si="0"/>
        <v>21</v>
      </c>
      <c r="B26" s="103"/>
      <c r="C26" s="7" t="s">
        <v>112</v>
      </c>
      <c r="D26" s="7" t="s">
        <v>28</v>
      </c>
      <c r="E26" s="35">
        <v>210</v>
      </c>
      <c r="F26" s="25" t="s">
        <v>26</v>
      </c>
      <c r="G26" s="22" t="s">
        <v>26</v>
      </c>
      <c r="H26" s="60"/>
      <c r="I26" s="36"/>
      <c r="J26" s="16"/>
      <c r="K26" s="9"/>
      <c r="L26" s="13"/>
      <c r="M26" s="9"/>
      <c r="N26" s="16"/>
      <c r="O26" s="9"/>
      <c r="P26" s="16"/>
      <c r="Q26" s="9"/>
      <c r="R26" s="18"/>
      <c r="T26" s="11"/>
      <c r="U26" s="9"/>
    </row>
    <row r="27" spans="1:21" ht="13.5" thickBot="1">
      <c r="A27" s="37">
        <f t="shared" si="0"/>
        <v>22</v>
      </c>
      <c r="B27" s="89"/>
      <c r="C27" s="7" t="s">
        <v>115</v>
      </c>
      <c r="D27" s="7" t="s">
        <v>28</v>
      </c>
      <c r="E27" s="35">
        <v>38</v>
      </c>
      <c r="F27" s="25" t="s">
        <v>26</v>
      </c>
      <c r="G27" s="22" t="s">
        <v>26</v>
      </c>
      <c r="H27" s="71"/>
      <c r="I27" s="36"/>
      <c r="J27" s="16"/>
      <c r="K27" s="9"/>
      <c r="L27" s="13"/>
      <c r="M27" s="9"/>
      <c r="N27" s="16"/>
      <c r="O27" s="9"/>
      <c r="P27" s="16"/>
      <c r="Q27" s="9"/>
      <c r="R27" s="18"/>
      <c r="T27" s="11"/>
      <c r="U27" s="9"/>
    </row>
    <row r="28" spans="1:21" ht="13.5" thickBot="1">
      <c r="A28" s="37">
        <f t="shared" si="0"/>
        <v>23</v>
      </c>
      <c r="B28" s="88" t="s">
        <v>2</v>
      </c>
      <c r="C28" s="7" t="s">
        <v>111</v>
      </c>
      <c r="D28" s="7" t="s">
        <v>28</v>
      </c>
      <c r="E28" s="35">
        <v>10</v>
      </c>
      <c r="F28" s="25" t="s">
        <v>26</v>
      </c>
      <c r="G28" s="22" t="s">
        <v>26</v>
      </c>
      <c r="H28" s="60"/>
      <c r="I28" s="36"/>
      <c r="J28" s="16"/>
      <c r="K28" s="9"/>
      <c r="L28" s="13"/>
      <c r="M28" s="9"/>
      <c r="N28" s="16"/>
      <c r="O28" s="9"/>
      <c r="P28" s="16"/>
      <c r="Q28" s="9"/>
      <c r="R28" s="18"/>
      <c r="T28" s="11"/>
      <c r="U28" s="9"/>
    </row>
    <row r="29" spans="1:21" ht="13.5" thickBot="1">
      <c r="A29" s="37">
        <f t="shared" si="0"/>
        <v>24</v>
      </c>
      <c r="B29" s="103"/>
      <c r="C29" s="44" t="s">
        <v>116</v>
      </c>
      <c r="D29" s="29" t="s">
        <v>28</v>
      </c>
      <c r="E29" s="35">
        <v>220</v>
      </c>
      <c r="F29" s="50" t="s">
        <v>26</v>
      </c>
      <c r="G29" s="22" t="s">
        <v>26</v>
      </c>
      <c r="H29" s="60"/>
      <c r="I29" s="36"/>
      <c r="J29" s="16"/>
      <c r="K29" s="9"/>
      <c r="L29" s="15"/>
      <c r="M29" s="9"/>
      <c r="N29" s="16"/>
      <c r="O29" s="9"/>
      <c r="P29" s="16"/>
      <c r="Q29" s="9"/>
      <c r="R29" s="18"/>
      <c r="T29" s="19"/>
      <c r="U29" s="9"/>
    </row>
    <row r="30" spans="1:21" ht="13.5" thickBot="1">
      <c r="A30" s="37">
        <f t="shared" si="0"/>
        <v>25</v>
      </c>
      <c r="B30" s="89"/>
      <c r="C30" s="37" t="s">
        <v>117</v>
      </c>
      <c r="D30" s="7" t="s">
        <v>28</v>
      </c>
      <c r="E30" s="35">
        <v>100</v>
      </c>
      <c r="F30" s="25" t="s">
        <v>26</v>
      </c>
      <c r="G30" s="69" t="s">
        <v>26</v>
      </c>
      <c r="H30" s="60"/>
      <c r="I30" s="36"/>
      <c r="J30" s="16"/>
      <c r="K30" s="9"/>
      <c r="L30" s="13"/>
      <c r="M30" s="9"/>
      <c r="N30" s="16"/>
      <c r="O30" s="9"/>
      <c r="P30" s="16"/>
      <c r="Q30" s="9"/>
      <c r="R30" s="18"/>
      <c r="T30" s="11"/>
      <c r="U30" s="9"/>
    </row>
    <row r="31" spans="1:21" ht="13.5" customHeight="1" thickBot="1">
      <c r="A31" s="37">
        <f t="shared" si="0"/>
        <v>26</v>
      </c>
      <c r="B31" s="98" t="s">
        <v>107</v>
      </c>
      <c r="C31" s="7" t="s">
        <v>118</v>
      </c>
      <c r="D31" s="7" t="s">
        <v>25</v>
      </c>
      <c r="E31" s="35">
        <v>25</v>
      </c>
      <c r="F31" s="25" t="s">
        <v>26</v>
      </c>
      <c r="G31" s="22" t="s">
        <v>26</v>
      </c>
      <c r="H31" s="60"/>
      <c r="I31" s="36"/>
      <c r="J31" s="16"/>
      <c r="K31" s="9"/>
      <c r="L31" s="13"/>
      <c r="M31" s="9"/>
      <c r="N31" s="16"/>
      <c r="O31" s="9"/>
      <c r="P31" s="16"/>
      <c r="Q31" s="9"/>
      <c r="R31" s="18"/>
      <c r="T31" s="11"/>
      <c r="U31" s="9"/>
    </row>
    <row r="32" spans="1:21" ht="13.5" thickBot="1">
      <c r="A32" s="37">
        <f t="shared" si="0"/>
        <v>27</v>
      </c>
      <c r="B32" s="99"/>
      <c r="C32" s="27" t="s">
        <v>116</v>
      </c>
      <c r="D32" s="7" t="s">
        <v>25</v>
      </c>
      <c r="E32" s="35">
        <v>205</v>
      </c>
      <c r="F32" s="25" t="s">
        <v>26</v>
      </c>
      <c r="G32" s="69" t="s">
        <v>26</v>
      </c>
      <c r="H32" s="60"/>
      <c r="I32" s="36"/>
      <c r="J32" s="16"/>
      <c r="K32" s="9"/>
      <c r="L32" s="13"/>
      <c r="M32" s="9"/>
      <c r="N32" s="16"/>
      <c r="O32" s="9"/>
      <c r="P32" s="16"/>
      <c r="Q32" s="9"/>
      <c r="R32" s="18"/>
      <c r="T32" s="19"/>
      <c r="U32" s="9"/>
    </row>
    <row r="33" spans="1:21" ht="26.25" customHeight="1" thickBot="1">
      <c r="A33" s="37">
        <f t="shared" si="0"/>
        <v>28</v>
      </c>
      <c r="B33" s="34" t="s">
        <v>123</v>
      </c>
      <c r="C33" s="27" t="s">
        <v>124</v>
      </c>
      <c r="D33" s="7" t="s">
        <v>25</v>
      </c>
      <c r="E33" s="35">
        <v>30</v>
      </c>
      <c r="F33" s="25" t="s">
        <v>26</v>
      </c>
      <c r="G33" s="22" t="s">
        <v>26</v>
      </c>
      <c r="H33" s="60"/>
      <c r="I33" s="36"/>
      <c r="J33" s="16"/>
      <c r="K33" s="9"/>
      <c r="L33" s="13"/>
      <c r="M33" s="9"/>
      <c r="N33" s="16"/>
      <c r="O33" s="9"/>
      <c r="P33" s="16"/>
      <c r="Q33" s="9"/>
      <c r="R33" s="18"/>
      <c r="T33" s="19"/>
      <c r="U33" s="9"/>
    </row>
    <row r="34" spans="1:21" ht="13.5" thickBot="1">
      <c r="A34" s="37">
        <f t="shared" si="0"/>
        <v>29</v>
      </c>
      <c r="B34" s="88" t="s">
        <v>16</v>
      </c>
      <c r="C34" s="96" t="s">
        <v>119</v>
      </c>
      <c r="D34" s="27" t="s">
        <v>28</v>
      </c>
      <c r="E34" s="40" t="s">
        <v>26</v>
      </c>
      <c r="F34" s="55">
        <v>46.71</v>
      </c>
      <c r="G34" s="23">
        <v>193</v>
      </c>
      <c r="H34" s="60"/>
      <c r="I34" s="36"/>
      <c r="J34" s="16"/>
      <c r="K34" s="9"/>
      <c r="M34" s="9"/>
      <c r="N34" s="16"/>
      <c r="O34" s="9"/>
      <c r="P34" s="13"/>
      <c r="Q34" s="9"/>
      <c r="R34" s="18"/>
      <c r="T34" s="11"/>
      <c r="U34" s="9"/>
    </row>
    <row r="35" spans="1:21" ht="13.5" thickBot="1">
      <c r="A35" s="37">
        <f t="shared" si="0"/>
        <v>30</v>
      </c>
      <c r="B35" s="89"/>
      <c r="C35" s="97"/>
      <c r="D35" s="27" t="s">
        <v>25</v>
      </c>
      <c r="E35" s="40" t="s">
        <v>26</v>
      </c>
      <c r="F35" s="55">
        <v>12.58</v>
      </c>
      <c r="G35" s="23">
        <v>52</v>
      </c>
      <c r="H35" s="60"/>
      <c r="I35" s="36"/>
      <c r="J35" s="16"/>
      <c r="K35" s="9"/>
      <c r="M35" s="9"/>
      <c r="N35" s="16"/>
      <c r="O35" s="9"/>
      <c r="P35" s="13"/>
      <c r="Q35" s="9"/>
      <c r="R35" s="18"/>
      <c r="T35" s="19"/>
      <c r="U35" s="9"/>
    </row>
    <row r="36" spans="1:21" ht="17.25" customHeight="1" thickBot="1">
      <c r="A36" s="37">
        <f t="shared" si="0"/>
        <v>31</v>
      </c>
      <c r="B36" s="26" t="s">
        <v>16</v>
      </c>
      <c r="C36" s="29" t="s">
        <v>125</v>
      </c>
      <c r="D36" s="29" t="s">
        <v>28</v>
      </c>
      <c r="E36" s="40" t="s">
        <v>26</v>
      </c>
      <c r="F36" s="55">
        <v>16.94</v>
      </c>
      <c r="G36" s="23">
        <v>70</v>
      </c>
      <c r="H36" s="60"/>
      <c r="I36" s="36"/>
      <c r="J36" s="16"/>
      <c r="K36" s="9"/>
      <c r="M36" s="9"/>
      <c r="N36" s="16"/>
      <c r="O36" s="9"/>
      <c r="P36" s="13"/>
      <c r="Q36" s="9"/>
      <c r="R36" s="18"/>
      <c r="T36" s="11"/>
      <c r="U36" s="9"/>
    </row>
    <row r="37" spans="1:21" ht="14.25" customHeight="1" thickBot="1">
      <c r="A37" s="37">
        <f t="shared" si="0"/>
        <v>32</v>
      </c>
      <c r="B37" s="26" t="s">
        <v>3</v>
      </c>
      <c r="C37" s="39" t="s">
        <v>120</v>
      </c>
      <c r="D37" s="29" t="s">
        <v>28</v>
      </c>
      <c r="E37" s="40">
        <v>190</v>
      </c>
      <c r="F37" s="55" t="s">
        <v>26</v>
      </c>
      <c r="G37" s="23" t="s">
        <v>26</v>
      </c>
      <c r="H37" s="60"/>
      <c r="I37" s="36"/>
      <c r="J37" s="16"/>
      <c r="K37" s="9"/>
      <c r="M37" s="9"/>
      <c r="N37" s="16"/>
      <c r="O37" s="9"/>
      <c r="P37" s="13"/>
      <c r="Q37" s="9"/>
      <c r="R37" s="18"/>
      <c r="T37" s="11"/>
      <c r="U37" s="9"/>
    </row>
    <row r="38" spans="1:20" ht="15.75" customHeight="1" thickBot="1">
      <c r="A38" s="37">
        <f t="shared" si="0"/>
        <v>33</v>
      </c>
      <c r="B38" s="34" t="s">
        <v>34</v>
      </c>
      <c r="C38" s="7" t="s">
        <v>120</v>
      </c>
      <c r="D38" s="7" t="s">
        <v>28</v>
      </c>
      <c r="E38" s="40">
        <v>195</v>
      </c>
      <c r="F38" s="55" t="s">
        <v>26</v>
      </c>
      <c r="G38" s="23" t="s">
        <v>26</v>
      </c>
      <c r="H38" s="60"/>
      <c r="I38" s="36"/>
      <c r="J38" s="65"/>
      <c r="K38" s="66"/>
      <c r="L38" s="66"/>
      <c r="M38" s="65"/>
      <c r="N38" s="66"/>
      <c r="O38" s="66"/>
      <c r="P38" s="66"/>
      <c r="Q38" s="9"/>
      <c r="R38" s="18"/>
      <c r="T38" s="11"/>
    </row>
    <row r="39" spans="1:21" ht="14.25" customHeight="1" thickBot="1">
      <c r="A39" s="37">
        <f t="shared" si="0"/>
        <v>34</v>
      </c>
      <c r="B39" s="31" t="s">
        <v>126</v>
      </c>
      <c r="C39" s="39" t="s">
        <v>119</v>
      </c>
      <c r="D39" s="29" t="s">
        <v>28</v>
      </c>
      <c r="E39" s="40" t="s">
        <v>26</v>
      </c>
      <c r="F39" s="55">
        <v>178.76</v>
      </c>
      <c r="G39" s="23">
        <v>255</v>
      </c>
      <c r="H39" s="60"/>
      <c r="I39" s="53"/>
      <c r="J39" s="16"/>
      <c r="K39" s="9"/>
      <c r="M39" s="9"/>
      <c r="N39" s="16"/>
      <c r="O39" s="9"/>
      <c r="P39" s="13"/>
      <c r="Q39" s="9"/>
      <c r="R39" s="18"/>
      <c r="T39" s="19"/>
      <c r="U39" s="9"/>
    </row>
    <row r="40" spans="1:21" ht="13.5" thickBot="1">
      <c r="A40" s="37">
        <f t="shared" si="0"/>
        <v>35</v>
      </c>
      <c r="B40" s="34" t="s">
        <v>126</v>
      </c>
      <c r="C40" s="27" t="s">
        <v>125</v>
      </c>
      <c r="D40" s="7" t="s">
        <v>28</v>
      </c>
      <c r="E40" s="40" t="s">
        <v>26</v>
      </c>
      <c r="F40" s="55">
        <v>72.37</v>
      </c>
      <c r="G40" s="23">
        <v>99</v>
      </c>
      <c r="H40" s="60"/>
      <c r="I40" s="36"/>
      <c r="J40" s="16"/>
      <c r="K40" s="9"/>
      <c r="M40" s="9"/>
      <c r="N40" s="16"/>
      <c r="O40" s="9"/>
      <c r="P40" s="13"/>
      <c r="Q40" s="9"/>
      <c r="R40" s="18"/>
      <c r="T40" s="19"/>
      <c r="U40" s="9"/>
    </row>
    <row r="41" spans="1:21" ht="13.5" thickBot="1">
      <c r="A41" s="37">
        <f t="shared" si="0"/>
        <v>36</v>
      </c>
      <c r="B41" s="88" t="s">
        <v>36</v>
      </c>
      <c r="C41" s="90" t="s">
        <v>119</v>
      </c>
      <c r="D41" s="7" t="s">
        <v>28</v>
      </c>
      <c r="E41" s="40" t="s">
        <v>26</v>
      </c>
      <c r="F41" s="55">
        <v>146.3</v>
      </c>
      <c r="G41" s="23">
        <v>190</v>
      </c>
      <c r="H41" s="60"/>
      <c r="I41" s="36"/>
      <c r="J41" s="16"/>
      <c r="K41" s="9"/>
      <c r="M41" s="9"/>
      <c r="N41" s="16"/>
      <c r="O41" s="9"/>
      <c r="P41" s="13"/>
      <c r="Q41" s="9"/>
      <c r="R41" s="18"/>
      <c r="T41" s="19"/>
      <c r="U41" s="9"/>
    </row>
    <row r="42" spans="1:20" ht="13.5" thickBot="1">
      <c r="A42" s="37">
        <f t="shared" si="0"/>
        <v>37</v>
      </c>
      <c r="B42" s="89"/>
      <c r="C42" s="91"/>
      <c r="D42" s="7" t="s">
        <v>25</v>
      </c>
      <c r="E42" s="42" t="s">
        <v>26</v>
      </c>
      <c r="F42" s="55">
        <v>18.6</v>
      </c>
      <c r="G42" s="23">
        <v>20</v>
      </c>
      <c r="H42" s="60"/>
      <c r="I42" s="36"/>
      <c r="J42" s="65"/>
      <c r="K42" s="66"/>
      <c r="L42" s="66"/>
      <c r="M42" s="65"/>
      <c r="N42" s="66"/>
      <c r="O42" s="66"/>
      <c r="P42" s="66"/>
      <c r="Q42" s="9"/>
      <c r="R42" s="18"/>
      <c r="T42" s="19"/>
    </row>
    <row r="43" spans="1:21" ht="14.25" customHeight="1" thickBot="1">
      <c r="A43" s="37">
        <f t="shared" si="0"/>
        <v>38</v>
      </c>
      <c r="B43" s="34" t="s">
        <v>37</v>
      </c>
      <c r="C43" s="27" t="s">
        <v>121</v>
      </c>
      <c r="D43" s="7" t="s">
        <v>28</v>
      </c>
      <c r="E43" s="35">
        <v>96</v>
      </c>
      <c r="F43" s="35" t="s">
        <v>26</v>
      </c>
      <c r="G43" s="22" t="s">
        <v>26</v>
      </c>
      <c r="H43" s="60"/>
      <c r="I43" s="36"/>
      <c r="J43" s="16"/>
      <c r="K43" s="9"/>
      <c r="M43" s="9"/>
      <c r="N43" s="16"/>
      <c r="O43" s="9"/>
      <c r="P43" s="13"/>
      <c r="Q43" s="9"/>
      <c r="R43" s="18"/>
      <c r="T43" s="19"/>
      <c r="U43" s="9"/>
    </row>
    <row r="44" spans="1:21" ht="13.5" thickBot="1">
      <c r="A44" s="37">
        <f t="shared" si="0"/>
        <v>39</v>
      </c>
      <c r="B44" s="88" t="s">
        <v>0</v>
      </c>
      <c r="C44" s="90" t="s">
        <v>119</v>
      </c>
      <c r="D44" s="7" t="s">
        <v>28</v>
      </c>
      <c r="E44" s="40" t="s">
        <v>26</v>
      </c>
      <c r="F44" s="55">
        <v>48.93</v>
      </c>
      <c r="G44" s="23">
        <v>233</v>
      </c>
      <c r="H44" s="60"/>
      <c r="I44" s="36"/>
      <c r="J44" s="16"/>
      <c r="K44" s="9"/>
      <c r="M44" s="9"/>
      <c r="N44" s="16"/>
      <c r="O44" s="9"/>
      <c r="P44" s="13"/>
      <c r="Q44" s="9"/>
      <c r="R44" s="18"/>
      <c r="T44" s="19"/>
      <c r="U44" s="9"/>
    </row>
    <row r="45" spans="1:20" ht="13.5" thickBot="1">
      <c r="A45" s="37">
        <f t="shared" si="0"/>
        <v>40</v>
      </c>
      <c r="B45" s="89"/>
      <c r="C45" s="91"/>
      <c r="D45" s="7" t="s">
        <v>25</v>
      </c>
      <c r="E45" s="41" t="s">
        <v>26</v>
      </c>
      <c r="F45" s="55">
        <v>1.44</v>
      </c>
      <c r="G45" s="23">
        <v>6</v>
      </c>
      <c r="H45" s="60"/>
      <c r="I45" s="36"/>
      <c r="J45" s="65"/>
      <c r="K45" s="66"/>
      <c r="L45" s="66"/>
      <c r="M45" s="66"/>
      <c r="N45" s="66"/>
      <c r="O45" s="66"/>
      <c r="P45" s="66"/>
      <c r="Q45" s="9"/>
      <c r="R45" s="18"/>
      <c r="T45" s="19"/>
    </row>
    <row r="46" spans="1:21" ht="12.75" customHeight="1" thickBot="1">
      <c r="A46" s="37">
        <f t="shared" si="0"/>
        <v>41</v>
      </c>
      <c r="B46" s="88" t="s">
        <v>38</v>
      </c>
      <c r="C46" s="90" t="s">
        <v>119</v>
      </c>
      <c r="D46" s="28" t="s">
        <v>28</v>
      </c>
      <c r="E46" s="40" t="s">
        <v>26</v>
      </c>
      <c r="F46" s="55">
        <v>77.55</v>
      </c>
      <c r="G46" s="23">
        <v>150</v>
      </c>
      <c r="H46" s="60"/>
      <c r="I46" s="36"/>
      <c r="J46" s="16"/>
      <c r="K46" s="9"/>
      <c r="M46" s="9"/>
      <c r="N46" s="16"/>
      <c r="O46" s="9"/>
      <c r="P46" s="13"/>
      <c r="Q46" s="9"/>
      <c r="R46" s="18"/>
      <c r="T46" s="19"/>
      <c r="U46" s="9"/>
    </row>
    <row r="47" spans="1:20" ht="13.5" thickBot="1">
      <c r="A47" s="37">
        <f t="shared" si="0"/>
        <v>42</v>
      </c>
      <c r="B47" s="89"/>
      <c r="C47" s="91"/>
      <c r="D47" s="28" t="s">
        <v>25</v>
      </c>
      <c r="E47" s="42" t="s">
        <v>26</v>
      </c>
      <c r="F47" s="55">
        <v>4.65</v>
      </c>
      <c r="G47" s="23">
        <v>9</v>
      </c>
      <c r="H47" s="60"/>
      <c r="I47" s="36"/>
      <c r="J47" s="65"/>
      <c r="K47" s="66"/>
      <c r="L47" s="66"/>
      <c r="M47" s="66"/>
      <c r="N47" s="66"/>
      <c r="O47" s="66"/>
      <c r="P47" s="66"/>
      <c r="Q47" s="9"/>
      <c r="R47" s="18"/>
      <c r="T47" s="19"/>
    </row>
    <row r="48" spans="1:21" ht="23.25" thickBot="1">
      <c r="A48" s="37">
        <f t="shared" si="0"/>
        <v>43</v>
      </c>
      <c r="B48" s="26" t="s">
        <v>57</v>
      </c>
      <c r="C48" s="28" t="s">
        <v>122</v>
      </c>
      <c r="D48" s="28" t="s">
        <v>25</v>
      </c>
      <c r="E48" s="35">
        <v>105</v>
      </c>
      <c r="F48" s="22" t="s">
        <v>26</v>
      </c>
      <c r="G48" s="23" t="s">
        <v>26</v>
      </c>
      <c r="H48" s="60"/>
      <c r="I48" s="36"/>
      <c r="J48" s="16"/>
      <c r="K48" s="9"/>
      <c r="L48" s="16"/>
      <c r="M48" s="9"/>
      <c r="N48" s="16"/>
      <c r="O48" s="9"/>
      <c r="P48" s="16"/>
      <c r="Q48" s="9"/>
      <c r="R48" s="18"/>
      <c r="T48" s="11"/>
      <c r="U48" s="9"/>
    </row>
    <row r="49" spans="1:21" ht="56.25" customHeight="1" thickBot="1">
      <c r="A49" s="37">
        <f t="shared" si="0"/>
        <v>44</v>
      </c>
      <c r="B49" s="61" t="s">
        <v>131</v>
      </c>
      <c r="C49" s="27" t="s">
        <v>119</v>
      </c>
      <c r="D49" s="7" t="s">
        <v>90</v>
      </c>
      <c r="E49" s="40" t="s">
        <v>26</v>
      </c>
      <c r="F49" s="55">
        <v>29.16</v>
      </c>
      <c r="G49" s="23">
        <v>36</v>
      </c>
      <c r="H49" s="71"/>
      <c r="I49" s="36"/>
      <c r="J49" s="16"/>
      <c r="K49" s="9"/>
      <c r="L49" s="16"/>
      <c r="M49" s="9"/>
      <c r="N49" s="16"/>
      <c r="O49" s="9"/>
      <c r="P49" s="16"/>
      <c r="Q49" s="9"/>
      <c r="R49" s="18"/>
      <c r="T49" s="11"/>
      <c r="U49" s="9"/>
    </row>
    <row r="50" spans="1:21" ht="58.5" customHeight="1" thickBot="1">
      <c r="A50" s="37">
        <f t="shared" si="0"/>
        <v>45</v>
      </c>
      <c r="B50" s="61" t="s">
        <v>132</v>
      </c>
      <c r="C50" s="27" t="s">
        <v>119</v>
      </c>
      <c r="D50" s="7" t="s">
        <v>90</v>
      </c>
      <c r="E50" s="35" t="s">
        <v>26</v>
      </c>
      <c r="F50" s="55">
        <v>14.04</v>
      </c>
      <c r="G50" s="23">
        <v>13</v>
      </c>
      <c r="H50" s="72"/>
      <c r="I50" s="36"/>
      <c r="J50" s="16"/>
      <c r="K50" s="9"/>
      <c r="L50" s="16"/>
      <c r="M50" s="9"/>
      <c r="N50" s="16"/>
      <c r="O50" s="9"/>
      <c r="P50" s="16"/>
      <c r="Q50" s="9"/>
      <c r="R50" s="18"/>
      <c r="T50" s="11"/>
      <c r="U50" s="9"/>
    </row>
    <row r="51" spans="1:10" ht="13.5" thickBot="1">
      <c r="A51" s="92" t="s">
        <v>4</v>
      </c>
      <c r="B51" s="93"/>
      <c r="C51" s="93"/>
      <c r="D51" s="94"/>
      <c r="E51" s="58">
        <v>3174</v>
      </c>
      <c r="F51" s="53">
        <v>668.03</v>
      </c>
      <c r="G51" s="86"/>
      <c r="H51" s="87"/>
      <c r="I51" s="36"/>
      <c r="J51" s="3"/>
    </row>
    <row r="52" spans="1:19" s="6" customFormat="1" ht="22.5" customHeight="1">
      <c r="A52" s="95" t="s">
        <v>97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S52" s="76"/>
    </row>
    <row r="53" spans="1:19" s="6" customFormat="1" ht="12.75" customHeight="1">
      <c r="A53" s="95" t="s">
        <v>98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S53" s="76"/>
    </row>
    <row r="54" spans="1:256" s="6" customFormat="1" ht="12.75" customHeight="1">
      <c r="A54" s="119" t="s">
        <v>99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75"/>
      <c r="R54" s="75"/>
      <c r="S54" s="76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</row>
    <row r="55" spans="1:19" s="6" customFormat="1" ht="12.75" customHeight="1">
      <c r="A55" s="95" t="s">
        <v>95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S55" s="76"/>
    </row>
    <row r="56" spans="1:10" ht="13.5" customHeight="1" thickBot="1">
      <c r="A56" s="113" t="s">
        <v>39</v>
      </c>
      <c r="B56" s="113"/>
      <c r="C56" s="113"/>
      <c r="D56" s="113"/>
      <c r="E56" s="113"/>
      <c r="F56" s="113"/>
      <c r="G56" s="78"/>
      <c r="H56" s="78"/>
      <c r="I56" s="78"/>
      <c r="J56" s="78"/>
    </row>
    <row r="57" spans="1:18" ht="45.75" thickBot="1">
      <c r="A57" s="28" t="s">
        <v>17</v>
      </c>
      <c r="B57" s="29" t="s">
        <v>40</v>
      </c>
      <c r="C57" s="29" t="s">
        <v>41</v>
      </c>
      <c r="D57" s="28" t="s">
        <v>42</v>
      </c>
      <c r="E57" s="28" t="s">
        <v>43</v>
      </c>
      <c r="F57" s="28" t="s">
        <v>22</v>
      </c>
      <c r="G57" s="11"/>
      <c r="H57" s="11"/>
      <c r="I57" s="20"/>
      <c r="J57" s="11"/>
      <c r="K57" s="9"/>
      <c r="L57" s="11"/>
      <c r="M57" s="9"/>
      <c r="N57" s="11"/>
      <c r="O57" s="9"/>
      <c r="P57" s="9"/>
      <c r="Q57" s="9"/>
      <c r="R57" s="21"/>
    </row>
    <row r="58" spans="1:18" ht="25.5" customHeight="1" thickBot="1">
      <c r="A58" s="37">
        <v>46</v>
      </c>
      <c r="B58" s="34" t="s">
        <v>44</v>
      </c>
      <c r="C58" s="7">
        <v>3.25</v>
      </c>
      <c r="D58" s="58">
        <v>256</v>
      </c>
      <c r="E58" s="60"/>
      <c r="F58" s="36"/>
      <c r="G58" s="5"/>
      <c r="H58" s="16"/>
      <c r="I58" s="20"/>
      <c r="J58" s="16"/>
      <c r="K58" s="9"/>
      <c r="L58" s="16"/>
      <c r="M58" s="9"/>
      <c r="N58" s="16"/>
      <c r="O58" s="9"/>
      <c r="P58" s="9"/>
      <c r="Q58" s="9"/>
      <c r="R58" s="18"/>
    </row>
    <row r="59" spans="1:18" ht="24.75" customHeight="1" thickBot="1">
      <c r="A59" s="37">
        <f>A58+1</f>
        <v>47</v>
      </c>
      <c r="B59" s="34" t="s">
        <v>44</v>
      </c>
      <c r="C59" s="7">
        <v>3.75</v>
      </c>
      <c r="D59" s="58">
        <v>365</v>
      </c>
      <c r="E59" s="60"/>
      <c r="F59" s="36"/>
      <c r="G59" s="5"/>
      <c r="H59" s="16"/>
      <c r="I59" s="20"/>
      <c r="J59" s="16"/>
      <c r="K59" s="9"/>
      <c r="L59" s="16"/>
      <c r="M59" s="9"/>
      <c r="N59" s="16"/>
      <c r="O59" s="9"/>
      <c r="P59" s="9"/>
      <c r="Q59" s="9"/>
      <c r="R59" s="18"/>
    </row>
    <row r="60" spans="1:18" ht="24.75" customHeight="1" thickBot="1">
      <c r="A60" s="37">
        <f>A59+1</f>
        <v>48</v>
      </c>
      <c r="B60" s="34" t="s">
        <v>44</v>
      </c>
      <c r="C60" s="7">
        <v>4.25</v>
      </c>
      <c r="D60" s="58">
        <v>380</v>
      </c>
      <c r="E60" s="60"/>
      <c r="F60" s="36"/>
      <c r="G60" s="5"/>
      <c r="H60" s="16"/>
      <c r="I60" s="20"/>
      <c r="J60" s="16"/>
      <c r="K60" s="9"/>
      <c r="L60" s="16"/>
      <c r="M60" s="9"/>
      <c r="N60" s="16"/>
      <c r="O60" s="9"/>
      <c r="P60" s="9"/>
      <c r="Q60" s="9"/>
      <c r="R60" s="18"/>
    </row>
    <row r="61" spans="1:10" ht="13.5" thickBot="1">
      <c r="A61" s="114" t="s">
        <v>4</v>
      </c>
      <c r="B61" s="115"/>
      <c r="C61" s="116"/>
      <c r="D61" s="23">
        <v>1001</v>
      </c>
      <c r="E61" s="54"/>
      <c r="F61" s="57"/>
      <c r="G61" s="5"/>
      <c r="H61" s="3"/>
      <c r="I61" s="3"/>
      <c r="J61" s="3"/>
    </row>
    <row r="62" spans="1:18" ht="32.25" customHeight="1" thickBot="1">
      <c r="A62" s="37">
        <f>A60+1</f>
        <v>49</v>
      </c>
      <c r="B62" s="31" t="s">
        <v>86</v>
      </c>
      <c r="C62" s="39" t="s">
        <v>35</v>
      </c>
      <c r="D62" s="64">
        <v>130</v>
      </c>
      <c r="E62" s="60"/>
      <c r="F62" s="53"/>
      <c r="G62" s="5"/>
      <c r="H62" s="16"/>
      <c r="I62" s="20"/>
      <c r="J62" s="16"/>
      <c r="K62" s="9"/>
      <c r="L62" s="16"/>
      <c r="M62" s="9"/>
      <c r="N62" s="16"/>
      <c r="O62" s="9"/>
      <c r="P62" s="9"/>
      <c r="Q62" s="9"/>
      <c r="R62" s="18"/>
    </row>
    <row r="63" spans="1:18" ht="26.25" customHeight="1" thickBot="1">
      <c r="A63" s="37">
        <f>A62+1</f>
        <v>50</v>
      </c>
      <c r="B63" s="34" t="s">
        <v>87</v>
      </c>
      <c r="C63" s="27" t="s">
        <v>35</v>
      </c>
      <c r="D63" s="64">
        <v>146</v>
      </c>
      <c r="E63" s="60"/>
      <c r="F63" s="53"/>
      <c r="G63" s="5"/>
      <c r="H63" s="16"/>
      <c r="I63" s="20"/>
      <c r="J63" s="16"/>
      <c r="K63" s="9"/>
      <c r="L63" s="16"/>
      <c r="M63" s="9"/>
      <c r="N63" s="16"/>
      <c r="O63" s="9"/>
      <c r="P63" s="9"/>
      <c r="Q63" s="9"/>
      <c r="R63" s="18"/>
    </row>
    <row r="64" spans="1:18" ht="26.25" customHeight="1" thickBot="1">
      <c r="A64" s="37">
        <f>A63+1</f>
        <v>51</v>
      </c>
      <c r="B64" s="34" t="s">
        <v>100</v>
      </c>
      <c r="C64" s="27" t="s">
        <v>35</v>
      </c>
      <c r="D64" s="64">
        <v>30</v>
      </c>
      <c r="E64" s="60"/>
      <c r="F64" s="53"/>
      <c r="G64" s="5"/>
      <c r="H64" s="16"/>
      <c r="I64" s="20"/>
      <c r="J64" s="16"/>
      <c r="K64" s="9"/>
      <c r="L64" s="16"/>
      <c r="M64" s="9"/>
      <c r="N64" s="16"/>
      <c r="O64" s="9"/>
      <c r="P64" s="9"/>
      <c r="Q64" s="9"/>
      <c r="R64" s="18"/>
    </row>
    <row r="65" spans="1:10" ht="13.5" thickBot="1">
      <c r="A65" s="114" t="s">
        <v>4</v>
      </c>
      <c r="B65" s="115"/>
      <c r="C65" s="115"/>
      <c r="D65" s="115"/>
      <c r="E65" s="116"/>
      <c r="F65" s="53"/>
      <c r="G65" s="5"/>
      <c r="H65" s="3"/>
      <c r="I65" s="3"/>
      <c r="J65" s="3"/>
    </row>
    <row r="66" spans="1:19" s="6" customFormat="1" ht="12.75" customHeight="1">
      <c r="A66" s="95" t="s">
        <v>101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S66" s="76"/>
    </row>
    <row r="67" spans="1:19" s="6" customFormat="1" ht="12.75" customHeight="1">
      <c r="A67" s="95" t="s">
        <v>94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S67" s="76"/>
    </row>
    <row r="68" spans="1:10" ht="13.5" customHeight="1" thickBot="1">
      <c r="A68" s="113" t="s">
        <v>10</v>
      </c>
      <c r="B68" s="113"/>
      <c r="C68" s="113"/>
      <c r="D68" s="113"/>
      <c r="E68" s="113"/>
      <c r="F68" s="113"/>
      <c r="G68" s="113"/>
      <c r="H68" s="113"/>
      <c r="I68" s="113"/>
      <c r="J68" s="78"/>
    </row>
    <row r="69" spans="1:22" ht="13.5" thickBot="1">
      <c r="A69" s="96" t="s">
        <v>17</v>
      </c>
      <c r="B69" s="96" t="s">
        <v>45</v>
      </c>
      <c r="C69" s="110" t="s">
        <v>46</v>
      </c>
      <c r="D69" s="2" t="s">
        <v>20</v>
      </c>
      <c r="E69" s="107" t="s">
        <v>20</v>
      </c>
      <c r="F69" s="108"/>
      <c r="G69" s="109"/>
      <c r="H69" s="110" t="s">
        <v>43</v>
      </c>
      <c r="I69" s="96" t="s">
        <v>22</v>
      </c>
      <c r="J69" s="117"/>
      <c r="K69" s="117"/>
      <c r="L69" s="9"/>
      <c r="M69" s="117"/>
      <c r="N69" s="9"/>
      <c r="O69" s="117"/>
      <c r="P69" s="9"/>
      <c r="Q69" s="117"/>
      <c r="R69" s="21"/>
      <c r="T69" s="51"/>
      <c r="U69" s="9"/>
      <c r="V69" s="9"/>
    </row>
    <row r="70" spans="1:22" ht="23.25" thickBot="1">
      <c r="A70" s="112"/>
      <c r="B70" s="112"/>
      <c r="C70" s="111"/>
      <c r="D70" s="56" t="s">
        <v>23</v>
      </c>
      <c r="E70" s="74" t="s">
        <v>47</v>
      </c>
      <c r="F70" s="59" t="s">
        <v>48</v>
      </c>
      <c r="G70" s="56" t="s">
        <v>74</v>
      </c>
      <c r="H70" s="111"/>
      <c r="I70" s="112"/>
      <c r="J70" s="118"/>
      <c r="K70" s="118"/>
      <c r="L70" s="9"/>
      <c r="M70" s="118"/>
      <c r="N70" s="9"/>
      <c r="O70" s="118"/>
      <c r="P70" s="9"/>
      <c r="Q70" s="118"/>
      <c r="R70" s="21"/>
      <c r="T70" s="12"/>
      <c r="U70" s="9"/>
      <c r="V70" s="9"/>
    </row>
    <row r="71" spans="1:22" ht="15.75" customHeight="1" thickBot="1">
      <c r="A71" s="28">
        <v>52</v>
      </c>
      <c r="B71" s="31" t="s">
        <v>13</v>
      </c>
      <c r="C71" s="39" t="s">
        <v>73</v>
      </c>
      <c r="D71" s="40">
        <v>2300</v>
      </c>
      <c r="E71" s="31" t="s">
        <v>26</v>
      </c>
      <c r="F71" s="31" t="s">
        <v>26</v>
      </c>
      <c r="G71" s="31" t="s">
        <v>26</v>
      </c>
      <c r="H71" s="79"/>
      <c r="I71" s="53"/>
      <c r="J71" s="5"/>
      <c r="K71" s="15"/>
      <c r="L71" s="9"/>
      <c r="M71" s="15"/>
      <c r="N71" s="9"/>
      <c r="O71" s="15"/>
      <c r="P71" s="9"/>
      <c r="Q71" s="16"/>
      <c r="R71" s="18"/>
      <c r="T71" s="19"/>
      <c r="U71" s="9"/>
      <c r="V71" s="9"/>
    </row>
    <row r="72" spans="1:22" ht="23.25" thickBot="1">
      <c r="A72" s="28">
        <f>A71+1</f>
        <v>53</v>
      </c>
      <c r="B72" s="34" t="s">
        <v>13</v>
      </c>
      <c r="C72" s="27" t="s">
        <v>81</v>
      </c>
      <c r="D72" s="40">
        <v>1700</v>
      </c>
      <c r="E72" s="30" t="s">
        <v>26</v>
      </c>
      <c r="F72" s="30" t="s">
        <v>26</v>
      </c>
      <c r="G72" s="30" t="s">
        <v>26</v>
      </c>
      <c r="H72" s="60"/>
      <c r="I72" s="36"/>
      <c r="J72" s="5"/>
      <c r="K72" s="15"/>
      <c r="L72" s="9"/>
      <c r="M72" s="15"/>
      <c r="N72" s="9"/>
      <c r="O72" s="15"/>
      <c r="P72" s="9"/>
      <c r="Q72" s="16"/>
      <c r="R72" s="18"/>
      <c r="T72" s="19"/>
      <c r="U72" s="9"/>
      <c r="V72" s="9"/>
    </row>
    <row r="73" spans="1:22" ht="26.25" customHeight="1" thickBot="1">
      <c r="A73" s="28">
        <f aca="true" t="shared" si="1" ref="A73:A94">A72+1</f>
        <v>54</v>
      </c>
      <c r="B73" s="33" t="s">
        <v>127</v>
      </c>
      <c r="C73" s="38" t="s">
        <v>75</v>
      </c>
      <c r="D73" s="40">
        <v>160</v>
      </c>
      <c r="E73" s="30" t="s">
        <v>26</v>
      </c>
      <c r="F73" s="30" t="s">
        <v>26</v>
      </c>
      <c r="G73" s="30" t="s">
        <v>26</v>
      </c>
      <c r="H73" s="60"/>
      <c r="I73" s="36"/>
      <c r="J73" s="5"/>
      <c r="K73" s="15"/>
      <c r="L73" s="9"/>
      <c r="M73" s="15"/>
      <c r="N73" s="9"/>
      <c r="O73" s="15"/>
      <c r="P73" s="9"/>
      <c r="Q73" s="16"/>
      <c r="R73" s="18"/>
      <c r="T73" s="19"/>
      <c r="U73" s="9"/>
      <c r="V73" s="9"/>
    </row>
    <row r="74" spans="1:22" ht="34.5" thickBot="1">
      <c r="A74" s="28">
        <f t="shared" si="1"/>
        <v>55</v>
      </c>
      <c r="B74" s="33" t="s">
        <v>127</v>
      </c>
      <c r="C74" s="38" t="s">
        <v>82</v>
      </c>
      <c r="D74" s="40">
        <v>1330</v>
      </c>
      <c r="E74" s="30" t="s">
        <v>26</v>
      </c>
      <c r="F74" s="30" t="s">
        <v>26</v>
      </c>
      <c r="G74" s="30" t="s">
        <v>26</v>
      </c>
      <c r="H74" s="60"/>
      <c r="I74" s="36"/>
      <c r="J74" s="5"/>
      <c r="K74" s="15"/>
      <c r="L74" s="9"/>
      <c r="M74" s="15"/>
      <c r="N74" s="9"/>
      <c r="O74" s="15"/>
      <c r="P74" s="9"/>
      <c r="Q74" s="16"/>
      <c r="R74" s="18"/>
      <c r="T74" s="19"/>
      <c r="U74" s="9"/>
      <c r="V74" s="9"/>
    </row>
    <row r="75" spans="1:22" ht="39.75" customHeight="1" thickBot="1">
      <c r="A75" s="28">
        <f t="shared" si="1"/>
        <v>56</v>
      </c>
      <c r="B75" s="33" t="s">
        <v>129</v>
      </c>
      <c r="C75" s="38" t="s">
        <v>84</v>
      </c>
      <c r="D75" s="40">
        <v>160</v>
      </c>
      <c r="E75" s="30" t="s">
        <v>26</v>
      </c>
      <c r="F75" s="30" t="s">
        <v>26</v>
      </c>
      <c r="G75" s="30" t="s">
        <v>26</v>
      </c>
      <c r="H75" s="60"/>
      <c r="I75" s="36"/>
      <c r="J75" s="5"/>
      <c r="K75" s="15"/>
      <c r="L75" s="9"/>
      <c r="M75" s="15"/>
      <c r="N75" s="9"/>
      <c r="O75" s="15"/>
      <c r="P75" s="9"/>
      <c r="Q75" s="16"/>
      <c r="R75" s="18"/>
      <c r="T75" s="19"/>
      <c r="U75" s="9"/>
      <c r="V75" s="9"/>
    </row>
    <row r="76" spans="1:22" ht="45.75" thickBot="1">
      <c r="A76" s="28">
        <f t="shared" si="1"/>
        <v>57</v>
      </c>
      <c r="B76" s="33" t="s">
        <v>128</v>
      </c>
      <c r="C76" s="38" t="s">
        <v>83</v>
      </c>
      <c r="D76" s="40">
        <v>260</v>
      </c>
      <c r="E76" s="30" t="s">
        <v>26</v>
      </c>
      <c r="F76" s="30" t="s">
        <v>26</v>
      </c>
      <c r="G76" s="30" t="s">
        <v>26</v>
      </c>
      <c r="H76" s="60"/>
      <c r="I76" s="36"/>
      <c r="J76" s="5"/>
      <c r="K76" s="15"/>
      <c r="L76" s="9"/>
      <c r="M76" s="15"/>
      <c r="N76" s="9"/>
      <c r="O76" s="15"/>
      <c r="P76" s="9"/>
      <c r="Q76" s="16"/>
      <c r="R76" s="18"/>
      <c r="T76" s="19"/>
      <c r="U76" s="9"/>
      <c r="V76" s="9"/>
    </row>
    <row r="77" spans="1:22" ht="15" customHeight="1" thickBot="1">
      <c r="A77" s="28">
        <f t="shared" si="1"/>
        <v>58</v>
      </c>
      <c r="B77" s="31" t="s">
        <v>11</v>
      </c>
      <c r="C77" s="39" t="s">
        <v>73</v>
      </c>
      <c r="D77" s="40">
        <v>410</v>
      </c>
      <c r="E77" s="31" t="s">
        <v>26</v>
      </c>
      <c r="F77" s="31" t="s">
        <v>26</v>
      </c>
      <c r="G77" s="31" t="s">
        <v>26</v>
      </c>
      <c r="H77" s="60"/>
      <c r="I77" s="36"/>
      <c r="J77" s="5"/>
      <c r="K77" s="15"/>
      <c r="L77" s="9"/>
      <c r="M77" s="15"/>
      <c r="N77" s="9"/>
      <c r="O77" s="15"/>
      <c r="P77" s="9"/>
      <c r="Q77" s="16"/>
      <c r="R77" s="18"/>
      <c r="T77" s="19"/>
      <c r="U77" s="9"/>
      <c r="V77" s="9"/>
    </row>
    <row r="78" spans="1:22" ht="34.5" thickBot="1">
      <c r="A78" s="28">
        <f t="shared" si="1"/>
        <v>59</v>
      </c>
      <c r="B78" s="34" t="s">
        <v>5</v>
      </c>
      <c r="C78" s="27" t="s">
        <v>79</v>
      </c>
      <c r="D78" s="40">
        <v>570</v>
      </c>
      <c r="E78" s="34" t="s">
        <v>26</v>
      </c>
      <c r="F78" s="34" t="s">
        <v>26</v>
      </c>
      <c r="G78" s="34" t="s">
        <v>26</v>
      </c>
      <c r="H78" s="60"/>
      <c r="I78" s="36"/>
      <c r="J78" s="5"/>
      <c r="K78" s="15"/>
      <c r="L78" s="9"/>
      <c r="M78" s="15"/>
      <c r="N78" s="9"/>
      <c r="O78" s="15"/>
      <c r="P78" s="9"/>
      <c r="Q78" s="16"/>
      <c r="R78" s="18"/>
      <c r="T78" s="19"/>
      <c r="U78" s="9"/>
      <c r="V78" s="9"/>
    </row>
    <row r="79" spans="1:22" ht="13.5" thickBot="1">
      <c r="A79" s="28">
        <f t="shared" si="1"/>
        <v>60</v>
      </c>
      <c r="B79" s="34" t="s">
        <v>15</v>
      </c>
      <c r="C79" s="7" t="s">
        <v>72</v>
      </c>
      <c r="D79" s="40">
        <v>144</v>
      </c>
      <c r="E79" s="34" t="s">
        <v>26</v>
      </c>
      <c r="F79" s="34" t="s">
        <v>26</v>
      </c>
      <c r="G79" s="34" t="s">
        <v>26</v>
      </c>
      <c r="H79" s="60"/>
      <c r="I79" s="36"/>
      <c r="J79" s="5"/>
      <c r="K79" s="15"/>
      <c r="L79" s="9"/>
      <c r="M79" s="15"/>
      <c r="N79" s="9"/>
      <c r="O79" s="15"/>
      <c r="P79" s="9"/>
      <c r="Q79" s="16"/>
      <c r="R79" s="18"/>
      <c r="T79" s="11"/>
      <c r="U79" s="9"/>
      <c r="V79" s="9"/>
    </row>
    <row r="80" spans="1:22" ht="13.5" thickBot="1">
      <c r="A80" s="28">
        <f t="shared" si="1"/>
        <v>61</v>
      </c>
      <c r="B80" s="34" t="s">
        <v>89</v>
      </c>
      <c r="C80" s="7" t="s">
        <v>49</v>
      </c>
      <c r="D80" s="40">
        <v>192</v>
      </c>
      <c r="E80" s="34"/>
      <c r="F80" s="34"/>
      <c r="G80" s="34"/>
      <c r="H80" s="60"/>
      <c r="I80" s="36"/>
      <c r="J80" s="5"/>
      <c r="K80" s="15"/>
      <c r="L80" s="9"/>
      <c r="M80" s="15"/>
      <c r="N80" s="9"/>
      <c r="O80" s="15"/>
      <c r="P80" s="9"/>
      <c r="Q80" s="16"/>
      <c r="R80" s="18"/>
      <c r="T80" s="11"/>
      <c r="U80" s="9"/>
      <c r="V80" s="9"/>
    </row>
    <row r="81" spans="1:22" ht="13.5" thickBot="1">
      <c r="A81" s="28">
        <f t="shared" si="1"/>
        <v>62</v>
      </c>
      <c r="B81" s="34" t="s">
        <v>12</v>
      </c>
      <c r="C81" s="7" t="s">
        <v>50</v>
      </c>
      <c r="D81" s="40">
        <v>118</v>
      </c>
      <c r="E81" s="34"/>
      <c r="F81" s="34"/>
      <c r="G81" s="34"/>
      <c r="H81" s="60"/>
      <c r="I81" s="36"/>
      <c r="J81" s="5"/>
      <c r="K81" s="15"/>
      <c r="L81" s="9"/>
      <c r="M81" s="15"/>
      <c r="N81" s="9"/>
      <c r="O81" s="15"/>
      <c r="P81" s="9"/>
      <c r="Q81" s="16"/>
      <c r="R81" s="18"/>
      <c r="T81" s="11"/>
      <c r="U81" s="9"/>
      <c r="V81" s="9"/>
    </row>
    <row r="82" spans="1:22" ht="13.5" thickBot="1">
      <c r="A82" s="28">
        <f t="shared" si="1"/>
        <v>63</v>
      </c>
      <c r="B82" s="34" t="s">
        <v>6</v>
      </c>
      <c r="C82" s="7" t="s">
        <v>78</v>
      </c>
      <c r="D82" s="40">
        <v>213</v>
      </c>
      <c r="E82" s="35" t="s">
        <v>26</v>
      </c>
      <c r="F82" s="34" t="s">
        <v>26</v>
      </c>
      <c r="G82" s="34" t="s">
        <v>26</v>
      </c>
      <c r="H82" s="60"/>
      <c r="I82" s="36"/>
      <c r="J82" s="5"/>
      <c r="K82" s="15"/>
      <c r="L82" s="9"/>
      <c r="M82" s="15"/>
      <c r="N82" s="9"/>
      <c r="O82" s="15"/>
      <c r="P82" s="9"/>
      <c r="Q82" s="16"/>
      <c r="R82" s="18"/>
      <c r="T82" s="11"/>
      <c r="U82" s="9"/>
      <c r="V82" s="9"/>
    </row>
    <row r="83" spans="1:22" ht="23.25" thickBot="1">
      <c r="A83" s="28">
        <f t="shared" si="1"/>
        <v>64</v>
      </c>
      <c r="B83" s="34" t="s">
        <v>7</v>
      </c>
      <c r="C83" s="7" t="s">
        <v>88</v>
      </c>
      <c r="D83" s="40">
        <v>60</v>
      </c>
      <c r="E83" s="35" t="s">
        <v>26</v>
      </c>
      <c r="F83" s="34" t="s">
        <v>26</v>
      </c>
      <c r="G83" s="34" t="s">
        <v>26</v>
      </c>
      <c r="H83" s="60"/>
      <c r="I83" s="36"/>
      <c r="J83" s="5"/>
      <c r="K83" s="15"/>
      <c r="L83" s="9"/>
      <c r="M83" s="15"/>
      <c r="N83" s="9"/>
      <c r="O83" s="15"/>
      <c r="P83" s="9"/>
      <c r="Q83" s="16"/>
      <c r="R83" s="18"/>
      <c r="T83" s="11"/>
      <c r="U83" s="9"/>
      <c r="V83" s="9"/>
    </row>
    <row r="84" spans="1:22" ht="27.75" customHeight="1" thickBot="1">
      <c r="A84" s="28">
        <f t="shared" si="1"/>
        <v>65</v>
      </c>
      <c r="B84" s="34" t="s">
        <v>8</v>
      </c>
      <c r="C84" s="7" t="s">
        <v>93</v>
      </c>
      <c r="D84" s="35" t="s">
        <v>26</v>
      </c>
      <c r="E84" s="63">
        <v>432.4</v>
      </c>
      <c r="F84" s="34" t="s">
        <v>26</v>
      </c>
      <c r="G84" s="41">
        <v>230</v>
      </c>
      <c r="H84" s="60"/>
      <c r="I84" s="36"/>
      <c r="J84" s="5"/>
      <c r="K84" s="15"/>
      <c r="L84" s="9"/>
      <c r="M84" s="15"/>
      <c r="N84" s="9"/>
      <c r="O84" s="15"/>
      <c r="P84" s="9"/>
      <c r="Q84" s="16"/>
      <c r="R84" s="18"/>
      <c r="T84" s="11"/>
      <c r="U84" s="9"/>
      <c r="V84" s="9"/>
    </row>
    <row r="85" spans="1:22" ht="13.5" thickBot="1">
      <c r="A85" s="28">
        <f t="shared" si="1"/>
        <v>66</v>
      </c>
      <c r="B85" s="31" t="s">
        <v>14</v>
      </c>
      <c r="C85" s="29" t="s">
        <v>51</v>
      </c>
      <c r="D85" s="40">
        <v>188</v>
      </c>
      <c r="E85" s="31" t="s">
        <v>26</v>
      </c>
      <c r="F85" s="31" t="s">
        <v>26</v>
      </c>
      <c r="G85" s="31" t="s">
        <v>26</v>
      </c>
      <c r="H85" s="60"/>
      <c r="I85" s="36"/>
      <c r="J85" s="5"/>
      <c r="K85" s="15"/>
      <c r="L85" s="9"/>
      <c r="M85" s="15"/>
      <c r="N85" s="9"/>
      <c r="O85" s="15"/>
      <c r="P85" s="9"/>
      <c r="Q85" s="16"/>
      <c r="R85" s="18"/>
      <c r="T85" s="11"/>
      <c r="U85" s="9"/>
      <c r="V85" s="9"/>
    </row>
    <row r="86" spans="1:22" ht="13.5" thickBot="1">
      <c r="A86" s="28">
        <f t="shared" si="1"/>
        <v>67</v>
      </c>
      <c r="B86" s="34" t="s">
        <v>52</v>
      </c>
      <c r="C86" s="7" t="s">
        <v>63</v>
      </c>
      <c r="D86" s="40">
        <v>87</v>
      </c>
      <c r="E86" s="34" t="s">
        <v>26</v>
      </c>
      <c r="F86" s="34" t="s">
        <v>26</v>
      </c>
      <c r="G86" s="34" t="s">
        <v>26</v>
      </c>
      <c r="H86" s="60"/>
      <c r="I86" s="36"/>
      <c r="J86" s="5"/>
      <c r="K86" s="15"/>
      <c r="L86" s="9"/>
      <c r="M86" s="15"/>
      <c r="N86" s="9"/>
      <c r="O86" s="15"/>
      <c r="P86" s="9"/>
      <c r="Q86" s="16"/>
      <c r="R86" s="18"/>
      <c r="T86" s="11"/>
      <c r="U86" s="9"/>
      <c r="V86" s="9"/>
    </row>
    <row r="87" spans="1:22" ht="13.5" thickBot="1">
      <c r="A87" s="28">
        <f t="shared" si="1"/>
        <v>68</v>
      </c>
      <c r="B87" s="31" t="s">
        <v>53</v>
      </c>
      <c r="C87" s="29" t="s">
        <v>62</v>
      </c>
      <c r="D87" s="40">
        <v>43</v>
      </c>
      <c r="E87" s="31" t="s">
        <v>26</v>
      </c>
      <c r="F87" s="31" t="s">
        <v>26</v>
      </c>
      <c r="G87" s="31" t="s">
        <v>26</v>
      </c>
      <c r="H87" s="60"/>
      <c r="I87" s="36"/>
      <c r="J87" s="5"/>
      <c r="K87" s="15"/>
      <c r="L87" s="9"/>
      <c r="M87" s="15"/>
      <c r="N87" s="9"/>
      <c r="O87" s="15"/>
      <c r="P87" s="9"/>
      <c r="Q87" s="16"/>
      <c r="R87" s="18"/>
      <c r="T87" s="11"/>
      <c r="U87" s="9"/>
      <c r="V87" s="9"/>
    </row>
    <row r="88" spans="1:22" ht="13.5" thickBot="1">
      <c r="A88" s="28">
        <f t="shared" si="1"/>
        <v>69</v>
      </c>
      <c r="B88" s="34" t="s">
        <v>26</v>
      </c>
      <c r="C88" s="28" t="s">
        <v>54</v>
      </c>
      <c r="D88" s="40">
        <v>79</v>
      </c>
      <c r="E88" s="34" t="s">
        <v>26</v>
      </c>
      <c r="F88" s="34" t="s">
        <v>26</v>
      </c>
      <c r="G88" s="7" t="s">
        <v>26</v>
      </c>
      <c r="H88" s="60"/>
      <c r="I88" s="36"/>
      <c r="J88" s="11"/>
      <c r="K88" s="15"/>
      <c r="L88" s="9"/>
      <c r="M88" s="15"/>
      <c r="N88" s="9"/>
      <c r="O88" s="15"/>
      <c r="P88" s="9"/>
      <c r="Q88" s="16"/>
      <c r="R88" s="18"/>
      <c r="T88" s="11"/>
      <c r="U88" s="9"/>
      <c r="V88" s="9"/>
    </row>
    <row r="89" spans="1:22" ht="13.5" customHeight="1" thickBot="1">
      <c r="A89" s="28">
        <f t="shared" si="1"/>
        <v>70</v>
      </c>
      <c r="B89" s="26" t="s">
        <v>67</v>
      </c>
      <c r="C89" s="7" t="s">
        <v>68</v>
      </c>
      <c r="D89" s="40">
        <v>65</v>
      </c>
      <c r="E89" s="26" t="s">
        <v>26</v>
      </c>
      <c r="F89" s="26" t="s">
        <v>26</v>
      </c>
      <c r="G89" s="26" t="s">
        <v>26</v>
      </c>
      <c r="H89" s="60"/>
      <c r="I89" s="36"/>
      <c r="J89" s="11"/>
      <c r="K89" s="15"/>
      <c r="L89" s="9"/>
      <c r="M89" s="15"/>
      <c r="N89" s="9"/>
      <c r="O89" s="15"/>
      <c r="P89" s="9"/>
      <c r="Q89" s="16"/>
      <c r="R89" s="18"/>
      <c r="T89" s="11"/>
      <c r="U89" s="9"/>
      <c r="V89" s="9"/>
    </row>
    <row r="90" spans="1:22" ht="23.25" thickBot="1">
      <c r="A90" s="28">
        <f t="shared" si="1"/>
        <v>71</v>
      </c>
      <c r="B90" s="26" t="s">
        <v>55</v>
      </c>
      <c r="C90" s="7" t="s">
        <v>69</v>
      </c>
      <c r="D90" s="40">
        <v>153</v>
      </c>
      <c r="E90" s="34" t="s">
        <v>26</v>
      </c>
      <c r="F90" s="35" t="s">
        <v>26</v>
      </c>
      <c r="G90" s="42" t="s">
        <v>26</v>
      </c>
      <c r="H90" s="60"/>
      <c r="I90" s="36"/>
      <c r="J90" s="11"/>
      <c r="K90" s="15"/>
      <c r="L90" s="9"/>
      <c r="M90" s="15"/>
      <c r="N90" s="9"/>
      <c r="O90" s="15"/>
      <c r="P90" s="9"/>
      <c r="Q90" s="16"/>
      <c r="R90" s="18"/>
      <c r="T90" s="11"/>
      <c r="U90" s="9"/>
      <c r="V90" s="9"/>
    </row>
    <row r="91" spans="1:22" ht="23.25" thickBot="1">
      <c r="A91" s="28">
        <f t="shared" si="1"/>
        <v>72</v>
      </c>
      <c r="B91" s="25" t="s">
        <v>130</v>
      </c>
      <c r="C91" s="28" t="s">
        <v>85</v>
      </c>
      <c r="D91" s="40">
        <v>4205</v>
      </c>
      <c r="E91" s="30" t="s">
        <v>26</v>
      </c>
      <c r="F91" s="30" t="s">
        <v>26</v>
      </c>
      <c r="G91" s="30" t="s">
        <v>26</v>
      </c>
      <c r="H91" s="60"/>
      <c r="I91" s="36"/>
      <c r="J91" s="11"/>
      <c r="K91" s="15"/>
      <c r="L91" s="9"/>
      <c r="M91" s="15"/>
      <c r="N91" s="9"/>
      <c r="O91" s="15"/>
      <c r="P91" s="9"/>
      <c r="Q91" s="16"/>
      <c r="R91" s="18"/>
      <c r="T91" s="11"/>
      <c r="U91" s="9"/>
      <c r="V91" s="9"/>
    </row>
    <row r="92" spans="1:22" ht="13.5" thickBot="1">
      <c r="A92" s="28">
        <f t="shared" si="1"/>
        <v>73</v>
      </c>
      <c r="B92" s="26" t="s">
        <v>60</v>
      </c>
      <c r="C92" s="28" t="s">
        <v>61</v>
      </c>
      <c r="D92" s="40">
        <v>110</v>
      </c>
      <c r="E92" s="30" t="s">
        <v>26</v>
      </c>
      <c r="F92" s="30" t="s">
        <v>26</v>
      </c>
      <c r="G92" s="30" t="s">
        <v>26</v>
      </c>
      <c r="H92" s="60"/>
      <c r="I92" s="36"/>
      <c r="J92" s="11"/>
      <c r="K92" s="15"/>
      <c r="L92" s="9"/>
      <c r="M92" s="15"/>
      <c r="N92" s="9"/>
      <c r="O92" s="15"/>
      <c r="P92" s="9"/>
      <c r="Q92" s="16"/>
      <c r="R92" s="18"/>
      <c r="T92" s="11"/>
      <c r="U92" s="9"/>
      <c r="V92" s="9"/>
    </row>
    <row r="93" spans="1:22" ht="13.5" thickBot="1">
      <c r="A93" s="28">
        <f t="shared" si="1"/>
        <v>74</v>
      </c>
      <c r="B93" s="34" t="s">
        <v>65</v>
      </c>
      <c r="C93" s="7" t="s">
        <v>66</v>
      </c>
      <c r="D93" s="40">
        <v>6</v>
      </c>
      <c r="E93" s="26" t="s">
        <v>26</v>
      </c>
      <c r="F93" s="26" t="s">
        <v>26</v>
      </c>
      <c r="G93" s="26" t="s">
        <v>26</v>
      </c>
      <c r="H93" s="60"/>
      <c r="I93" s="36"/>
      <c r="J93" s="11"/>
      <c r="K93" s="15"/>
      <c r="L93" s="9"/>
      <c r="M93" s="15"/>
      <c r="N93" s="9"/>
      <c r="O93" s="15"/>
      <c r="P93" s="9"/>
      <c r="Q93" s="16"/>
      <c r="R93" s="18"/>
      <c r="T93" s="11"/>
      <c r="U93" s="9"/>
      <c r="V93" s="9"/>
    </row>
    <row r="94" spans="1:22" ht="13.5" customHeight="1" thickBot="1">
      <c r="A94" s="28">
        <f t="shared" si="1"/>
        <v>75</v>
      </c>
      <c r="B94" s="43" t="s">
        <v>56</v>
      </c>
      <c r="C94" s="7" t="s">
        <v>35</v>
      </c>
      <c r="D94" s="34" t="s">
        <v>26</v>
      </c>
      <c r="E94" s="34" t="s">
        <v>26</v>
      </c>
      <c r="F94" s="55">
        <v>148.67</v>
      </c>
      <c r="G94" s="23">
        <v>156</v>
      </c>
      <c r="H94" s="80"/>
      <c r="I94" s="36"/>
      <c r="J94" s="11"/>
      <c r="K94" s="15"/>
      <c r="M94" s="15"/>
      <c r="N94" s="9"/>
      <c r="O94" s="15"/>
      <c r="P94" s="13"/>
      <c r="Q94" s="16"/>
      <c r="R94" s="18"/>
      <c r="T94" s="17"/>
      <c r="U94" s="9"/>
      <c r="V94" s="9"/>
    </row>
    <row r="95" spans="1:22" ht="13.5" thickBot="1">
      <c r="A95" s="92" t="s">
        <v>4</v>
      </c>
      <c r="B95" s="93"/>
      <c r="C95" s="94"/>
      <c r="D95" s="35">
        <v>12553</v>
      </c>
      <c r="E95" s="62">
        <v>432.4</v>
      </c>
      <c r="F95" s="53">
        <v>148.67</v>
      </c>
      <c r="G95" s="86"/>
      <c r="H95" s="21"/>
      <c r="I95" s="36"/>
      <c r="J95" s="11"/>
      <c r="K95" s="9"/>
      <c r="L95" s="9"/>
      <c r="M95" s="9"/>
      <c r="N95" s="9"/>
      <c r="O95" s="9"/>
      <c r="P95" s="9"/>
      <c r="Q95" s="9"/>
      <c r="R95" s="18"/>
      <c r="T95" s="9"/>
      <c r="U95" s="9"/>
      <c r="V95" s="9"/>
    </row>
    <row r="96" spans="1:19" s="77" customFormat="1" ht="12.75" customHeight="1">
      <c r="A96" s="120" t="s">
        <v>96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S96" s="76"/>
    </row>
    <row r="97" spans="1:19" s="77" customFormat="1" ht="25.5" customHeight="1">
      <c r="A97" s="95" t="s">
        <v>103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S97" s="76"/>
    </row>
    <row r="98" spans="1:19" s="77" customFormat="1" ht="20.25" customHeight="1">
      <c r="A98" s="120" t="s">
        <v>102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S98" s="76"/>
    </row>
    <row r="99" spans="1:19" s="77" customFormat="1" ht="15" customHeight="1" thickBot="1">
      <c r="A99" s="120" t="s">
        <v>104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S99" s="76"/>
    </row>
    <row r="100" spans="1:19" s="8" customFormat="1" ht="16.5" customHeight="1" thickBot="1">
      <c r="A100" s="45"/>
      <c r="B100" s="45"/>
      <c r="C100" s="45"/>
      <c r="D100" s="121" t="s">
        <v>76</v>
      </c>
      <c r="E100" s="122"/>
      <c r="F100" s="122"/>
      <c r="G100" s="122"/>
      <c r="H100" s="123"/>
      <c r="I100" s="47"/>
      <c r="J100" s="45"/>
      <c r="K100" s="45"/>
      <c r="L100" s="45"/>
      <c r="M100" s="45"/>
      <c r="N100" s="45"/>
      <c r="O100" s="45"/>
      <c r="S100" s="52"/>
    </row>
    <row r="101" spans="1:19" s="8" customFormat="1" ht="16.5" customHeight="1" thickBot="1">
      <c r="A101" s="45"/>
      <c r="B101" s="45"/>
      <c r="C101" s="45"/>
      <c r="D101" s="124" t="s">
        <v>105</v>
      </c>
      <c r="E101" s="125"/>
      <c r="F101" s="125"/>
      <c r="G101" s="125"/>
      <c r="H101" s="126"/>
      <c r="I101" s="48"/>
      <c r="J101" s="45"/>
      <c r="K101" s="45"/>
      <c r="L101" s="45"/>
      <c r="M101" s="45"/>
      <c r="N101" s="45"/>
      <c r="O101" s="45"/>
      <c r="S101" s="52"/>
    </row>
    <row r="102" spans="1:19" s="8" customFormat="1" ht="16.5" customHeight="1" thickBot="1">
      <c r="A102" s="45"/>
      <c r="B102" s="45"/>
      <c r="C102" s="45"/>
      <c r="D102" s="127" t="s">
        <v>77</v>
      </c>
      <c r="E102" s="128"/>
      <c r="F102" s="128"/>
      <c r="G102" s="128"/>
      <c r="H102" s="129"/>
      <c r="I102" s="49"/>
      <c r="J102" s="45"/>
      <c r="K102" s="45"/>
      <c r="L102" s="45"/>
      <c r="M102" s="45"/>
      <c r="N102" s="45"/>
      <c r="O102" s="45"/>
      <c r="P102" s="46"/>
      <c r="S102" s="52"/>
    </row>
  </sheetData>
  <sheetProtection/>
  <mergeCells count="52">
    <mergeCell ref="D100:H100"/>
    <mergeCell ref="D101:H101"/>
    <mergeCell ref="D102:H102"/>
    <mergeCell ref="A97:P97"/>
    <mergeCell ref="A96:P96"/>
    <mergeCell ref="A99:P99"/>
    <mergeCell ref="Q69:Q70"/>
    <mergeCell ref="A95:C95"/>
    <mergeCell ref="A67:P67"/>
    <mergeCell ref="A68:I68"/>
    <mergeCell ref="A69:A70"/>
    <mergeCell ref="B69:B70"/>
    <mergeCell ref="C69:C70"/>
    <mergeCell ref="M69:M70"/>
    <mergeCell ref="O69:O70"/>
    <mergeCell ref="J69:J70"/>
    <mergeCell ref="A65:E65"/>
    <mergeCell ref="A66:P66"/>
    <mergeCell ref="K69:K70"/>
    <mergeCell ref="A54:P54"/>
    <mergeCell ref="A55:P55"/>
    <mergeCell ref="A98:P98"/>
    <mergeCell ref="A2:I2"/>
    <mergeCell ref="B6:B7"/>
    <mergeCell ref="B34:B35"/>
    <mergeCell ref="B14:B15"/>
    <mergeCell ref="A1:I1"/>
    <mergeCell ref="E69:G69"/>
    <mergeCell ref="H69:H70"/>
    <mergeCell ref="I69:I70"/>
    <mergeCell ref="A56:F56"/>
    <mergeCell ref="A61:C61"/>
    <mergeCell ref="B31:B32"/>
    <mergeCell ref="F4:G4"/>
    <mergeCell ref="A3:I3"/>
    <mergeCell ref="D14:D15"/>
    <mergeCell ref="B8:B10"/>
    <mergeCell ref="B12:B13"/>
    <mergeCell ref="B16:B18"/>
    <mergeCell ref="B19:B23"/>
    <mergeCell ref="B24:B27"/>
    <mergeCell ref="B28:B30"/>
    <mergeCell ref="B46:B47"/>
    <mergeCell ref="C46:C47"/>
    <mergeCell ref="A51:D51"/>
    <mergeCell ref="A52:P52"/>
    <mergeCell ref="A53:P53"/>
    <mergeCell ref="C34:C35"/>
    <mergeCell ref="B41:B42"/>
    <mergeCell ref="C41:C42"/>
    <mergeCell ref="B44:B45"/>
    <mergeCell ref="C44:C4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4" r:id="rId1"/>
  <rowBreaks count="2" manualBreakCount="2">
    <brk id="40" max="15" man="1"/>
    <brk id="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zjanek</dc:creator>
  <cp:keywords/>
  <dc:description/>
  <cp:lastModifiedBy>MZDW Zdzisław Janek</cp:lastModifiedBy>
  <cp:lastPrinted>2023-10-26T09:54:47Z</cp:lastPrinted>
  <dcterms:created xsi:type="dcterms:W3CDTF">2000-09-20T11:30:49Z</dcterms:created>
  <dcterms:modified xsi:type="dcterms:W3CDTF">2023-12-15T13:53:23Z</dcterms:modified>
  <cp:category/>
  <cp:version/>
  <cp:contentType/>
  <cp:contentStatus/>
  <cp:revision>1</cp:revision>
</cp:coreProperties>
</file>