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arno9168\Desktop\PRZETARGI 2021\U MAT 225 przetwory warzywne kwaszone\"/>
    </mc:Choice>
  </mc:AlternateContent>
  <xr:revisionPtr revIDLastSave="0" documentId="13_ncr:1_{C6C5B734-7646-456A-A58D-2EC3B07E8F1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Arkusz1!$A$1:$I$61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1" l="1"/>
  <c r="H35" i="1" s="1"/>
  <c r="F31" i="1"/>
  <c r="H31" i="1" s="1"/>
  <c r="F30" i="1"/>
  <c r="F32" i="1" l="1"/>
  <c r="F37" i="1"/>
  <c r="I35" i="1"/>
  <c r="I31" i="1"/>
  <c r="F34" i="1"/>
  <c r="F36" i="1" s="1"/>
  <c r="H30" i="1"/>
  <c r="H32" i="1" s="1"/>
  <c r="H34" i="1" l="1"/>
  <c r="H36" i="1" s="1"/>
  <c r="H37" i="1" s="1"/>
  <c r="I30" i="1"/>
  <c r="I32" i="1" s="1"/>
  <c r="I34" i="1" l="1"/>
  <c r="I36" i="1" s="1"/>
  <c r="I37" i="1" s="1"/>
</calcChain>
</file>

<file path=xl/sharedStrings.xml><?xml version="1.0" encoding="utf-8"?>
<sst xmlns="http://schemas.openxmlformats.org/spreadsheetml/2006/main" count="62" uniqueCount="56">
  <si>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</si>
  <si>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</si>
  <si>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</si>
  <si>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</si>
  <si>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</si>
  <si>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</si>
  <si>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</si>
  <si>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</si>
  <si>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</si>
  <si>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</si>
  <si>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</si>
  <si>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</si>
  <si>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</si>
  <si>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</si>
  <si>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Stawka VAT [%]</t>
  </si>
  <si>
    <t>Cena jednostkowa netto [zł za j.m.]</t>
  </si>
  <si>
    <t xml:space="preserve">W odpowiedzi na ogłoszenie w postępowaniu o udzielenie zamówienia publicznego, prowadzonym w trybie przetargu nieograniczonego, którego przedmiotej jest: </t>
  </si>
  <si>
    <t>* Zaznaczyć właściwe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</si>
  <si>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</si>
  <si>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</si>
  <si>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</si>
  <si>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</si>
  <si>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</si>
  <si>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</si>
  <si>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</si>
  <si>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</si>
  <si>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</si>
  <si>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</si>
  <si>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Zamówienie opcjonalne</t>
  </si>
  <si>
    <t>składamy ofertę na wykonanie przedmiotu zamówienia w zakresie i na warunkach określonych w SWZ, zgodnie z opisem przedmiotu zamówienia i istotnymi postanowieniami umowy, zawartymi w projektowanych postanowieniach umowy.</t>
  </si>
  <si>
    <r>
      <t xml:space="preserve">Wartość netto [zł] </t>
    </r>
    <r>
      <rPr>
        <i/>
        <sz val="10"/>
        <color theme="1"/>
        <rFont val="Times New Roman"/>
        <family val="1"/>
        <charset val="238"/>
      </rPr>
      <t>cena jednostkowa netto x ilość</t>
    </r>
  </si>
  <si>
    <r>
      <t xml:space="preserve">Wartość VAT [zł] </t>
    </r>
    <r>
      <rPr>
        <i/>
        <sz val="10"/>
        <color theme="1"/>
        <rFont val="Times New Roman"/>
        <family val="1"/>
        <charset val="238"/>
      </rPr>
      <t>wartość netto x stawka VAT</t>
    </r>
  </si>
  <si>
    <r>
      <t xml:space="preserve">Wartość brutto [zł] </t>
    </r>
    <r>
      <rPr>
        <i/>
        <sz val="10"/>
        <color theme="1"/>
        <rFont val="Times New Roman"/>
        <family val="1"/>
        <charset val="238"/>
      </rPr>
      <t>wartość netto + wartość VAT</t>
    </r>
  </si>
  <si>
    <r>
      <rPr>
        <b/>
        <sz val="10"/>
        <color indexed="8"/>
        <rFont val="Times New Roman"/>
        <family val="1"/>
        <charset val="238"/>
      </rPr>
      <t>mikroprzedsiębiorstwem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</si>
  <si>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średnim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</si>
  <si>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małym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</si>
  <si>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Czy Wykonawca jest :</t>
  </si>
  <si>
    <r>
      <rPr>
        <b/>
        <sz val="10"/>
        <color indexed="8"/>
        <rFont val="Times New Roman"/>
        <family val="1"/>
        <charset val="238"/>
      </rPr>
      <t>jednoosobowa działalność gospodarcza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</si>
  <si>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osoba fizyczna nieprowadząca działalności gospodarczej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</si>
  <si>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inny rodzaj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</si>
  <si>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 xml:space="preserve">Zamówienie podstawowe </t>
  </si>
  <si>
    <t>RAZEM ZAMÓWIENIE PODSTAWOWE:</t>
  </si>
  <si>
    <t>RAZEM ZAMÓWIENIE PODSTAWOWE I OPCJONALNE:</t>
  </si>
  <si>
    <t>RAZEM ZAMÓWIENIE OPCJONALNE:</t>
  </si>
  <si>
    <t>Województwo:</t>
  </si>
  <si>
    <t>Dane umożliwiające dostęp do dokumentów potwierdzających, że osoba działająca w imieniu Wykonawcy jest umocowana do jego reprezentowania (KRS / CEIDG):</t>
  </si>
  <si>
    <r>
      <t>nr KRS</t>
    </r>
    <r>
      <rPr>
        <i/>
        <sz val="9"/>
        <color theme="1"/>
        <rFont val="Times New Roman"/>
        <family val="1"/>
        <charset val="238"/>
      </rPr>
      <t xml:space="preserve"> (jeżeli dotyczy)</t>
    </r>
    <r>
      <rPr>
        <sz val="11"/>
        <color theme="1"/>
        <rFont val="Times New Roman"/>
        <family val="1"/>
        <charset val="238"/>
      </rPr>
      <t>:</t>
    </r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</si>
  <si>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>płatności</t>
    </r>
    <r>
      <rPr>
        <sz val="10"/>
        <color indexed="8"/>
        <rFont val="Times New Roman"/>
        <family val="1"/>
        <charset val="238"/>
      </rPr>
      <t xml:space="preserve"> oraz </t>
    </r>
    <r>
      <rPr>
        <b/>
        <sz val="10"/>
        <color indexed="8"/>
        <rFont val="Times New Roman"/>
        <family val="1"/>
        <charset val="238"/>
      </rPr>
      <t>gwarancji</t>
    </r>
    <r>
      <rPr>
        <sz val="10"/>
        <color indexed="8"/>
        <rFont val="Times New Roman"/>
        <family val="1"/>
        <charset val="238"/>
      </rPr>
      <t xml:space="preserve"> określone w projektowanych postanowieniach umowy stanowiących  </t>
    </r>
    <r>
      <rPr>
        <b/>
        <i/>
        <sz val="10"/>
        <color rgb="FF000000"/>
        <rFont val="Times New Roman"/>
        <family val="1"/>
        <charset val="238"/>
      </rPr>
      <t xml:space="preserve">Załącznik nr 2 </t>
    </r>
    <r>
      <rPr>
        <i/>
        <sz val="10"/>
        <color rgb="FF000000"/>
        <rFont val="Times New Roman"/>
        <family val="1"/>
        <charset val="238"/>
      </rPr>
      <t>do SWZ</t>
    </r>
    <r>
      <rPr>
        <sz val="10"/>
        <color indexed="8"/>
        <rFont val="Times New Roman"/>
        <family val="1"/>
        <charset val="238"/>
      </rPr>
      <t>.</t>
    </r>
  </si>
  <si>
    <t>kg</t>
  </si>
  <si>
    <r>
      <t>Zobowiązujemy się do wykonania zamówienia w terminach określonych w 4 Rozdziale SWZ</t>
    </r>
    <r>
      <rPr>
        <b/>
        <i/>
        <sz val="10"/>
        <color theme="1"/>
        <rFont val="Times New Roman"/>
        <family val="1"/>
        <charset val="238"/>
      </rPr>
      <t>.</t>
    </r>
  </si>
  <si>
    <t>DOSTAWA PRZETWORÓW WARZYWNYCH KWASZONYCH</t>
  </si>
  <si>
    <t xml:space="preserve">(nr sprawy: MAT/225/PZ/2021) </t>
  </si>
  <si>
    <t>Kapusta kwaszona</t>
  </si>
  <si>
    <t>Ogórki kwaszone</t>
  </si>
  <si>
    <t>CZĘŚĆ 2</t>
  </si>
  <si>
    <r>
      <t xml:space="preserve">Załącznik nr 1 do SWZ </t>
    </r>
    <r>
      <rPr>
        <b/>
        <i/>
        <sz val="12"/>
        <color rgb="FFFF0000"/>
        <rFont val="Times New Roman"/>
        <family val="1"/>
        <charset val="238"/>
      </rPr>
      <t>dla części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</si>
</sst>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vertAlign val="superscript"/>
      <sz val="11"/>
      <color theme="1"/>
      <name val="Ebrima"/>
      <charset val="238"/>
    </font>
    <font>
      <b/>
      <i/>
      <vertAlign val="superscript"/>
      <sz val="11"/>
      <color rgb="FF0070C0"/>
      <name val="Czcionka tekstu podstawowego"/>
      <family val="2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0"/>
      <color rgb="FF00B05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4" fillId="0" borderId="0" xfId="0" applyFont="1"/>
    <xf numFmtId="0" fontId="0" fillId="0" borderId="0" xfId="0" applyAlignment="1">
      <alignment horizontal="left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4" fillId="0" borderId="0" xfId="0" applyFont="1" applyAlignment="1"/>
    <xf numFmtId="4" fontId="14" fillId="0" borderId="1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4" fontId="14" fillId="0" borderId="5" xfId="0" applyNumberFormat="1" applyFont="1" applyBorder="1" applyAlignment="1">
      <alignment horizontal="center" vertical="center"/>
    </xf>
    <xf numFmtId="4" fontId="19" fillId="3" borderId="3" xfId="0" applyNumberFormat="1" applyFont="1" applyFill="1" applyBorder="1" applyAlignment="1">
      <alignment horizontal="center" vertical="center"/>
    </xf>
    <xf numFmtId="0" fontId="23" fillId="0" borderId="0" xfId="0" applyFont="1"/>
    <xf numFmtId="0" fontId="0" fillId="0" borderId="0" xfId="0" applyNumberFormat="1"/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left"/>
    </xf>
    <xf numFmtId="4" fontId="19" fillId="4" borderId="0" xfId="0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14" fillId="4" borderId="0" xfId="0" applyFont="1" applyFill="1"/>
    <xf numFmtId="0" fontId="14" fillId="0" borderId="7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center"/>
    </xf>
    <xf numFmtId="4" fontId="19" fillId="2" borderId="16" xfId="0" applyNumberFormat="1" applyFont="1" applyFill="1" applyBorder="1" applyAlignment="1">
      <alignment horizontal="center" vertical="center"/>
    </xf>
    <xf numFmtId="9" fontId="19" fillId="2" borderId="16" xfId="0" applyNumberFormat="1" applyFont="1" applyFill="1" applyBorder="1" applyAlignment="1">
      <alignment horizontal="center" vertical="center"/>
    </xf>
    <xf numFmtId="4" fontId="19" fillId="5" borderId="1" xfId="0" applyNumberFormat="1" applyFont="1" applyFill="1" applyBorder="1" applyAlignment="1">
      <alignment horizontal="center" vertical="center"/>
    </xf>
    <xf numFmtId="9" fontId="19" fillId="5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8" fillId="0" borderId="1" xfId="0" applyFont="1" applyBorder="1" applyAlignment="1">
      <alignment vertical="center" wrapText="1"/>
    </xf>
    <xf numFmtId="0" fontId="38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wrapText="1"/>
    </xf>
    <xf numFmtId="3" fontId="39" fillId="0" borderId="1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3" borderId="12" xfId="0" applyFont="1" applyFill="1" applyBorder="1" applyAlignment="1">
      <alignment horizontal="right" vertical="center"/>
    </xf>
    <xf numFmtId="0" fontId="19" fillId="3" borderId="13" xfId="0" applyFont="1" applyFill="1" applyBorder="1" applyAlignment="1">
      <alignment horizontal="right" vertical="center"/>
    </xf>
    <xf numFmtId="0" fontId="19" fillId="2" borderId="14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right" vertical="center"/>
    </xf>
    <xf numFmtId="0" fontId="19" fillId="5" borderId="13" xfId="0" applyFont="1" applyFill="1" applyBorder="1" applyAlignment="1">
      <alignment horizontal="right" vertical="center"/>
    </xf>
    <xf numFmtId="0" fontId="19" fillId="5" borderId="17" xfId="0" applyFont="1" applyFill="1" applyBorder="1" applyAlignment="1">
      <alignment horizontal="right" vertical="center"/>
    </xf>
    <xf numFmtId="0" fontId="19" fillId="2" borderId="12" xfId="0" applyFont="1" applyFill="1" applyBorder="1" applyAlignment="1">
      <alignment horizontal="right" vertical="center"/>
    </xf>
    <xf numFmtId="0" fontId="19" fillId="2" borderId="13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14" fillId="4" borderId="15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18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</cellXfs>
  <cellStyles count="1">
    <cellStyle name="Normalny" xfId="0" builtinId="0"/>
  </cellStyles>
  <dxfs count="3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1"/>
  <sheetViews>
    <sheetView tabSelected="1" zoomScaleNormal="100" workbookViewId="0">
      <selection activeCell="M12" sqref="M12"/>
    </sheetView>
  </sheetViews>
  <sheetFormatPr defaultRowHeight="14.25"/>
  <cols>
    <col min="1" max="1" width="4.75" customWidth="1"/>
    <col min="2" max="2" width="33.625" customWidth="1"/>
    <col min="3" max="3" width="7.625" customWidth="1"/>
    <col min="4" max="4" width="7.125" customWidth="1"/>
    <col min="5" max="5" width="11.25" customWidth="1"/>
    <col min="6" max="6" width="11.5" customWidth="1"/>
    <col min="7" max="7" width="7.375" customWidth="1"/>
    <col min="8" max="8" width="9.875" customWidth="1"/>
    <col min="9" max="9" width="15.625" customWidth="1"/>
    <col min="10" max="10" width="3.625" customWidth="1"/>
    <col min="16" max="16" width="11.375" bestFit="1" customWidth="1"/>
  </cols>
  <sheetData>
    <row r="1" spans="1:12" ht="16.5" customHeight="1">
      <c r="F1" s="77" t="s">
        <v>55</v>
      </c>
      <c r="G1" s="77"/>
      <c r="H1" s="77"/>
      <c r="I1" s="77"/>
    </row>
    <row r="2" spans="1:12" ht="16.5" customHeight="1">
      <c r="F2" s="78"/>
      <c r="G2" s="78"/>
      <c r="H2" s="78"/>
      <c r="I2" s="78"/>
    </row>
    <row r="3" spans="1:12" ht="16.5" customHeight="1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"/>
      <c r="K3" s="20"/>
      <c r="L3" s="8"/>
    </row>
    <row r="4" spans="1:12" ht="36.75" customHeight="1">
      <c r="A4" s="13" t="s">
        <v>1</v>
      </c>
      <c r="B4" s="7"/>
      <c r="C4" s="7"/>
      <c r="D4" s="7"/>
      <c r="E4" s="7"/>
      <c r="F4" s="4"/>
      <c r="G4" s="47" t="s">
        <v>2</v>
      </c>
      <c r="H4" s="47"/>
      <c r="I4" s="47"/>
      <c r="K4" s="4"/>
      <c r="L4" s="4"/>
    </row>
    <row r="5" spans="1:12" ht="24" customHeight="1">
      <c r="A5" s="82"/>
      <c r="B5" s="82"/>
      <c r="C5" s="82"/>
      <c r="D5" s="82"/>
      <c r="E5" s="82"/>
      <c r="F5" s="10"/>
      <c r="G5" s="86" t="s">
        <v>3</v>
      </c>
      <c r="H5" s="86"/>
      <c r="I5" s="86"/>
      <c r="K5" s="9"/>
      <c r="L5" s="9"/>
    </row>
    <row r="6" spans="1:12" ht="30" customHeight="1">
      <c r="A6" s="83"/>
      <c r="B6" s="83"/>
      <c r="C6" s="83"/>
      <c r="D6" s="83"/>
      <c r="E6" s="83"/>
      <c r="F6" s="10"/>
      <c r="G6" s="47" t="s">
        <v>4</v>
      </c>
      <c r="H6" s="47"/>
      <c r="I6" s="47"/>
      <c r="K6" s="4"/>
      <c r="L6" s="4"/>
    </row>
    <row r="7" spans="1:12" ht="17.25" customHeight="1">
      <c r="A7" s="83"/>
      <c r="B7" s="83"/>
      <c r="C7" s="83"/>
      <c r="D7" s="83"/>
      <c r="E7" s="83"/>
      <c r="F7" s="10"/>
      <c r="G7" s="47" t="s">
        <v>5</v>
      </c>
      <c r="H7" s="47"/>
      <c r="I7" s="47"/>
      <c r="K7" s="4"/>
      <c r="L7" s="4"/>
    </row>
    <row r="8" spans="1:12" ht="15" customHeight="1">
      <c r="A8" s="84"/>
      <c r="B8" s="84"/>
      <c r="C8" s="84"/>
      <c r="D8" s="84"/>
      <c r="E8" s="84"/>
      <c r="F8" s="10"/>
      <c r="I8" s="14"/>
      <c r="K8" s="4"/>
      <c r="L8" s="4"/>
    </row>
    <row r="9" spans="1:12" ht="17.25" customHeight="1">
      <c r="A9" s="13" t="s">
        <v>6</v>
      </c>
      <c r="B9" s="3"/>
      <c r="C9" s="80"/>
      <c r="D9" s="80"/>
      <c r="E9" s="80"/>
      <c r="F9" s="5"/>
    </row>
    <row r="10" spans="1:12" ht="17.25" customHeight="1">
      <c r="A10" s="13" t="s">
        <v>44</v>
      </c>
      <c r="B10" s="3"/>
      <c r="C10" s="36"/>
      <c r="D10" s="36"/>
      <c r="E10" s="36"/>
      <c r="F10" s="5"/>
    </row>
    <row r="11" spans="1:12" ht="17.25" customHeight="1">
      <c r="A11" s="13" t="s">
        <v>23</v>
      </c>
      <c r="B11" s="3"/>
      <c r="C11" s="85"/>
      <c r="D11" s="85"/>
      <c r="E11" s="85"/>
      <c r="F11" s="5"/>
    </row>
    <row r="12" spans="1:12" ht="17.25" customHeight="1">
      <c r="A12" s="13" t="s">
        <v>7</v>
      </c>
      <c r="B12" s="3"/>
      <c r="C12" s="85"/>
      <c r="D12" s="85"/>
      <c r="E12" s="85"/>
      <c r="F12" s="5"/>
    </row>
    <row r="13" spans="1:12" ht="17.25" customHeight="1">
      <c r="A13" s="42" t="s">
        <v>45</v>
      </c>
      <c r="B13" s="3"/>
      <c r="C13" s="45"/>
      <c r="D13" s="45"/>
      <c r="E13" s="45"/>
      <c r="F13" s="5"/>
    </row>
    <row r="14" spans="1:12" ht="17.25" customHeight="1">
      <c r="A14" s="13" t="s">
        <v>46</v>
      </c>
      <c r="B14" s="3"/>
      <c r="C14" s="36"/>
      <c r="D14" s="36"/>
      <c r="E14" s="36"/>
      <c r="F14" s="5"/>
    </row>
    <row r="15" spans="1:12" ht="17.25" customHeight="1">
      <c r="A15" s="13" t="s">
        <v>8</v>
      </c>
      <c r="B15" s="3"/>
      <c r="C15" s="85"/>
      <c r="D15" s="85"/>
      <c r="E15" s="85"/>
      <c r="F15" s="5"/>
    </row>
    <row r="16" spans="1:12" ht="17.25" customHeight="1">
      <c r="A16" s="13" t="s">
        <v>9</v>
      </c>
      <c r="B16" s="3"/>
      <c r="C16" s="85"/>
      <c r="D16" s="85"/>
      <c r="E16" s="85"/>
      <c r="F16" s="5"/>
    </row>
    <row r="17" spans="1:16" ht="8.25" customHeight="1">
      <c r="A17" s="79"/>
      <c r="B17" s="79"/>
      <c r="C17" s="79"/>
      <c r="D17" s="79"/>
      <c r="E17" s="79"/>
      <c r="F17" s="79"/>
      <c r="G17" s="79"/>
      <c r="H17" s="79"/>
      <c r="I17" s="79"/>
    </row>
    <row r="18" spans="1:16" ht="21.75" customHeight="1">
      <c r="A18" s="64" t="s">
        <v>16</v>
      </c>
      <c r="B18" s="64"/>
      <c r="C18" s="64"/>
      <c r="D18" s="64"/>
      <c r="E18" s="64"/>
      <c r="F18" s="64"/>
      <c r="G18" s="64"/>
      <c r="H18" s="64"/>
      <c r="I18" s="64"/>
      <c r="J18" s="6"/>
      <c r="K18" s="6"/>
      <c r="L18" s="6"/>
    </row>
    <row r="19" spans="1:16" ht="25.5" customHeight="1">
      <c r="A19" s="65" t="s">
        <v>50</v>
      </c>
      <c r="B19" s="65"/>
      <c r="C19" s="65"/>
      <c r="D19" s="65"/>
      <c r="E19" s="65"/>
      <c r="F19" s="65"/>
      <c r="G19" s="65"/>
      <c r="H19" s="65"/>
      <c r="I19" s="65"/>
      <c r="J19" s="6"/>
      <c r="K19" s="6"/>
      <c r="L19" s="6"/>
    </row>
    <row r="20" spans="1:16" ht="21.75" customHeight="1">
      <c r="A20" s="87" t="s">
        <v>54</v>
      </c>
      <c r="B20" s="87"/>
      <c r="C20" s="87"/>
      <c r="D20" s="87"/>
      <c r="E20" s="87"/>
      <c r="F20" s="87"/>
      <c r="G20" s="87"/>
      <c r="H20" s="87"/>
      <c r="I20" s="87"/>
      <c r="J20" s="6"/>
      <c r="K20" s="6"/>
      <c r="L20" s="6"/>
    </row>
    <row r="21" spans="1:16" ht="18" customHeight="1">
      <c r="A21" s="70" t="s">
        <v>51</v>
      </c>
      <c r="B21" s="70"/>
      <c r="C21" s="70"/>
      <c r="D21" s="70"/>
      <c r="E21" s="70"/>
      <c r="F21" s="70"/>
      <c r="G21" s="70"/>
      <c r="H21" s="70"/>
      <c r="I21" s="70"/>
      <c r="J21" s="6"/>
      <c r="K21" s="6"/>
      <c r="L21" s="6"/>
    </row>
    <row r="22" spans="1:16" ht="6" customHeight="1">
      <c r="A22" s="69"/>
      <c r="B22" s="69"/>
      <c r="C22" s="69"/>
      <c r="D22" s="69"/>
      <c r="E22" s="69"/>
      <c r="F22" s="69"/>
      <c r="G22" s="69"/>
      <c r="H22" s="69"/>
      <c r="I22" s="69"/>
      <c r="J22" s="6"/>
      <c r="K22" s="6"/>
      <c r="L22" s="6"/>
    </row>
    <row r="23" spans="1:16" ht="33" customHeight="1">
      <c r="A23" s="71" t="s">
        <v>29</v>
      </c>
      <c r="B23" s="71"/>
      <c r="C23" s="71"/>
      <c r="D23" s="71"/>
      <c r="E23" s="71"/>
      <c r="F23" s="71"/>
      <c r="G23" s="71"/>
      <c r="H23" s="71"/>
      <c r="I23" s="71"/>
      <c r="J23" s="6"/>
      <c r="K23" s="6"/>
      <c r="L23" s="6"/>
      <c r="P23" s="2"/>
    </row>
    <row r="24" spans="1:16" ht="32.25" customHeight="1">
      <c r="A24" s="19" t="s">
        <v>22</v>
      </c>
    </row>
    <row r="25" spans="1:16" ht="31.5" customHeight="1">
      <c r="A25" s="48" t="s">
        <v>10</v>
      </c>
      <c r="B25" s="48" t="s">
        <v>11</v>
      </c>
      <c r="C25" s="48" t="s">
        <v>12</v>
      </c>
      <c r="D25" s="48" t="s">
        <v>13</v>
      </c>
      <c r="E25" s="48" t="s">
        <v>15</v>
      </c>
      <c r="F25" s="48" t="s">
        <v>30</v>
      </c>
      <c r="G25" s="48" t="s">
        <v>14</v>
      </c>
      <c r="H25" s="48" t="s">
        <v>31</v>
      </c>
      <c r="I25" s="48" t="s">
        <v>32</v>
      </c>
    </row>
    <row r="26" spans="1:16" ht="31.5" customHeight="1">
      <c r="A26" s="49"/>
      <c r="B26" s="49"/>
      <c r="C26" s="49"/>
      <c r="D26" s="49"/>
      <c r="E26" s="49"/>
      <c r="F26" s="49"/>
      <c r="G26" s="49"/>
      <c r="H26" s="49"/>
      <c r="I26" s="49"/>
    </row>
    <row r="27" spans="1:16" ht="10.5" customHeight="1">
      <c r="A27" s="49"/>
      <c r="B27" s="49"/>
      <c r="C27" s="49"/>
      <c r="D27" s="49"/>
      <c r="E27" s="49"/>
      <c r="F27" s="49"/>
      <c r="G27" s="49"/>
      <c r="H27" s="49"/>
      <c r="I27" s="49"/>
    </row>
    <row r="28" spans="1:16" ht="18" customHeight="1">
      <c r="A28" s="29">
        <v>1</v>
      </c>
      <c r="B28" s="29">
        <v>2</v>
      </c>
      <c r="C28" s="29">
        <v>3</v>
      </c>
      <c r="D28" s="29">
        <v>4</v>
      </c>
      <c r="E28" s="29">
        <v>5</v>
      </c>
      <c r="F28" s="29">
        <v>6</v>
      </c>
      <c r="G28" s="29">
        <v>7</v>
      </c>
      <c r="H28" s="28">
        <v>8</v>
      </c>
      <c r="I28" s="28">
        <v>9</v>
      </c>
    </row>
    <row r="29" spans="1:16" ht="19.5" customHeight="1">
      <c r="A29" s="66" t="s">
        <v>40</v>
      </c>
      <c r="B29" s="67"/>
      <c r="C29" s="67"/>
      <c r="D29" s="67"/>
      <c r="E29" s="68"/>
      <c r="F29" s="68"/>
      <c r="G29" s="68"/>
      <c r="H29" s="68"/>
      <c r="I29" s="68"/>
    </row>
    <row r="30" spans="1:16" ht="24.75" customHeight="1">
      <c r="A30" s="37">
        <v>1</v>
      </c>
      <c r="B30" s="43" t="s">
        <v>52</v>
      </c>
      <c r="C30" s="46">
        <v>4000</v>
      </c>
      <c r="D30" s="44" t="s">
        <v>48</v>
      </c>
      <c r="E30" s="21"/>
      <c r="F30" s="11">
        <f>ROUND((E30*C30),2)</f>
        <v>0</v>
      </c>
      <c r="G30" s="12"/>
      <c r="H30" s="11">
        <f>ROUND((F30*G30),2)</f>
        <v>0</v>
      </c>
      <c r="I30" s="11">
        <f>ROUND((F30+H30),2)</f>
        <v>0</v>
      </c>
    </row>
    <row r="31" spans="1:16" ht="24.75" customHeight="1" thickBot="1">
      <c r="A31" s="37">
        <v>2</v>
      </c>
      <c r="B31" s="43" t="s">
        <v>53</v>
      </c>
      <c r="C31" s="46">
        <v>3000</v>
      </c>
      <c r="D31" s="44" t="s">
        <v>48</v>
      </c>
      <c r="E31" s="21"/>
      <c r="F31" s="11">
        <f t="shared" ref="F31" si="0">ROUND((E31*C31),2)</f>
        <v>0</v>
      </c>
      <c r="G31" s="12"/>
      <c r="H31" s="11">
        <f t="shared" ref="H31" si="1">ROUND((F31*G31),2)</f>
        <v>0</v>
      </c>
      <c r="I31" s="11">
        <f t="shared" ref="I31" si="2">ROUND((F31+H31),2)</f>
        <v>0</v>
      </c>
    </row>
    <row r="32" spans="1:16" ht="21" customHeight="1" thickBot="1">
      <c r="A32" s="56" t="s">
        <v>41</v>
      </c>
      <c r="B32" s="57"/>
      <c r="C32" s="57"/>
      <c r="D32" s="57"/>
      <c r="E32" s="58"/>
      <c r="F32" s="40">
        <f>SUM(F30:F31)</f>
        <v>0</v>
      </c>
      <c r="G32" s="41"/>
      <c r="H32" s="40">
        <f>SUM(H30:H31)</f>
        <v>0</v>
      </c>
      <c r="I32" s="40">
        <f>SUM(I30:I31)</f>
        <v>0</v>
      </c>
    </row>
    <row r="33" spans="1:15" ht="19.5" customHeight="1">
      <c r="A33" s="53" t="s">
        <v>28</v>
      </c>
      <c r="B33" s="54"/>
      <c r="C33" s="54"/>
      <c r="D33" s="54"/>
      <c r="E33" s="54"/>
      <c r="F33" s="55"/>
      <c r="G33" s="55"/>
      <c r="H33" s="55"/>
      <c r="I33" s="55"/>
    </row>
    <row r="34" spans="1:15" ht="24.75" customHeight="1">
      <c r="A34" s="37">
        <v>1</v>
      </c>
      <c r="B34" s="43" t="s">
        <v>52</v>
      </c>
      <c r="C34" s="46">
        <v>4000</v>
      </c>
      <c r="D34" s="44" t="s">
        <v>48</v>
      </c>
      <c r="E34" s="21"/>
      <c r="F34" s="11">
        <f>ROUND((E34*C34),2)</f>
        <v>0</v>
      </c>
      <c r="G34" s="12"/>
      <c r="H34" s="11">
        <f>ROUND((F34*G34),2)</f>
        <v>0</v>
      </c>
      <c r="I34" s="11">
        <f>ROUND((F34+H34),2)</f>
        <v>0</v>
      </c>
    </row>
    <row r="35" spans="1:15" ht="24.75" customHeight="1" thickBot="1">
      <c r="A35" s="37">
        <v>2</v>
      </c>
      <c r="B35" s="43" t="s">
        <v>53</v>
      </c>
      <c r="C35" s="46">
        <v>3000</v>
      </c>
      <c r="D35" s="44" t="s">
        <v>48</v>
      </c>
      <c r="E35" s="21"/>
      <c r="F35" s="11">
        <f t="shared" ref="F35" si="3">ROUND((E35*C35),2)</f>
        <v>0</v>
      </c>
      <c r="G35" s="12"/>
      <c r="H35" s="11">
        <f t="shared" ref="H35" si="4">ROUND((F35*G35),2)</f>
        <v>0</v>
      </c>
      <c r="I35" s="11">
        <f t="shared" ref="I35" si="5">ROUND((F35+H35),2)</f>
        <v>0</v>
      </c>
    </row>
    <row r="36" spans="1:15" ht="20.25" customHeight="1" thickBot="1">
      <c r="A36" s="59" t="s">
        <v>43</v>
      </c>
      <c r="B36" s="60"/>
      <c r="C36" s="60"/>
      <c r="D36" s="60"/>
      <c r="E36" s="60"/>
      <c r="F36" s="38">
        <f>SUM(F34:F35)</f>
        <v>0</v>
      </c>
      <c r="G36" s="39"/>
      <c r="H36" s="38">
        <f>SUM(H34:H35)</f>
        <v>0</v>
      </c>
      <c r="I36" s="38">
        <f>SUM(I34:I35)</f>
        <v>0</v>
      </c>
      <c r="J36" s="1"/>
      <c r="K36" s="1"/>
      <c r="L36" s="1"/>
      <c r="M36" s="1"/>
      <c r="N36" s="1"/>
      <c r="O36" s="1"/>
    </row>
    <row r="37" spans="1:15" ht="33.75" customHeight="1" thickBot="1">
      <c r="A37" s="51" t="s">
        <v>42</v>
      </c>
      <c r="B37" s="52"/>
      <c r="C37" s="52"/>
      <c r="D37" s="52"/>
      <c r="E37" s="52"/>
      <c r="F37" s="22">
        <f>F32+F36</f>
        <v>0</v>
      </c>
      <c r="G37" s="22"/>
      <c r="H37" s="22">
        <f>H36+H32</f>
        <v>0</v>
      </c>
      <c r="I37" s="22">
        <f>I32+I36</f>
        <v>0</v>
      </c>
      <c r="J37" s="1"/>
      <c r="K37" s="1"/>
      <c r="L37" s="1"/>
      <c r="M37" s="1"/>
      <c r="N37" s="1"/>
      <c r="O37" s="1"/>
    </row>
    <row r="38" spans="1:15" ht="9" customHeight="1">
      <c r="A38" s="33"/>
      <c r="B38" s="33"/>
      <c r="C38" s="33"/>
      <c r="D38" s="33"/>
      <c r="E38" s="33"/>
      <c r="F38" s="32"/>
      <c r="G38" s="32"/>
      <c r="H38" s="32"/>
      <c r="I38" s="32"/>
      <c r="J38" s="1"/>
      <c r="K38" s="1"/>
      <c r="L38" s="1"/>
      <c r="M38" s="1"/>
      <c r="N38" s="1"/>
      <c r="O38" s="1"/>
    </row>
    <row r="39" spans="1:15" ht="29.25" customHeight="1">
      <c r="A39" s="72" t="s">
        <v>49</v>
      </c>
      <c r="B39" s="72"/>
      <c r="C39" s="72"/>
      <c r="D39" s="72"/>
      <c r="E39" s="72"/>
      <c r="F39" s="72"/>
      <c r="G39" s="72"/>
      <c r="H39" s="72"/>
      <c r="I39" s="72"/>
      <c r="J39" s="30"/>
      <c r="K39" s="1"/>
      <c r="L39" s="1"/>
      <c r="M39" s="1"/>
      <c r="N39" s="1"/>
      <c r="O39" s="1"/>
    </row>
    <row r="40" spans="1:15" ht="7.5" customHeight="1">
      <c r="A40" s="31"/>
      <c r="B40" s="31"/>
      <c r="C40" s="31"/>
      <c r="D40" s="31"/>
      <c r="E40" s="31"/>
      <c r="F40" s="31"/>
      <c r="G40" s="31"/>
      <c r="H40" s="31"/>
      <c r="I40" s="31"/>
      <c r="J40" s="1"/>
      <c r="K40" s="1"/>
      <c r="L40" s="1"/>
      <c r="M40" s="1"/>
      <c r="N40" s="1"/>
      <c r="O40" s="1"/>
    </row>
    <row r="41" spans="1:15" ht="26.25" customHeight="1">
      <c r="A41" s="72" t="s">
        <v>47</v>
      </c>
      <c r="B41" s="72"/>
      <c r="C41" s="72"/>
      <c r="D41" s="72"/>
      <c r="E41" s="72"/>
      <c r="F41" s="72"/>
      <c r="G41" s="72"/>
      <c r="H41" s="72"/>
      <c r="I41" s="72"/>
      <c r="J41" s="26"/>
    </row>
    <row r="42" spans="1:15" ht="5.25" customHeight="1">
      <c r="A42" s="17"/>
      <c r="B42" s="7"/>
      <c r="C42" s="7"/>
      <c r="D42" s="7"/>
      <c r="E42" s="7"/>
      <c r="F42" s="7"/>
      <c r="G42" s="7"/>
      <c r="H42" s="7"/>
      <c r="I42" s="7"/>
      <c r="J42" s="27"/>
    </row>
    <row r="43" spans="1:15" ht="15" thickBot="1">
      <c r="A43" s="15" t="s">
        <v>18</v>
      </c>
      <c r="B43" s="7"/>
      <c r="C43" s="7"/>
      <c r="D43" s="7"/>
      <c r="E43" s="7"/>
      <c r="F43" s="7"/>
      <c r="G43" s="7"/>
      <c r="H43" s="7"/>
      <c r="I43" s="7"/>
    </row>
    <row r="44" spans="1:15" ht="15" thickBot="1">
      <c r="A44" s="18"/>
      <c r="B44" s="7" t="s">
        <v>19</v>
      </c>
      <c r="C44" s="7"/>
      <c r="D44" s="7"/>
      <c r="E44" s="7"/>
      <c r="F44" s="7"/>
      <c r="G44" s="7"/>
      <c r="H44" s="7"/>
      <c r="I44" s="7"/>
    </row>
    <row r="45" spans="1:15" ht="15" thickBot="1">
      <c r="A45" s="18"/>
      <c r="B45" s="7" t="s">
        <v>20</v>
      </c>
      <c r="C45" s="7"/>
      <c r="D45" s="7"/>
      <c r="E45" s="7"/>
      <c r="F45" s="7"/>
      <c r="G45" s="7"/>
      <c r="H45" s="7"/>
      <c r="I45" s="7"/>
    </row>
    <row r="46" spans="1:15">
      <c r="A46" s="16" t="s">
        <v>21</v>
      </c>
      <c r="B46" s="7"/>
      <c r="C46" s="7"/>
      <c r="D46" s="7"/>
      <c r="E46" s="7"/>
      <c r="F46" s="7"/>
      <c r="G46" s="7"/>
      <c r="H46" s="7"/>
      <c r="I46" s="7"/>
    </row>
    <row r="47" spans="1:15">
      <c r="A47" s="23" t="s">
        <v>17</v>
      </c>
      <c r="B47" s="1"/>
      <c r="C47" s="7"/>
      <c r="D47" s="7"/>
      <c r="E47" s="7"/>
      <c r="F47" s="7"/>
      <c r="G47" s="7"/>
      <c r="H47" s="7"/>
      <c r="I47" s="7"/>
    </row>
    <row r="48" spans="1:15" ht="6.75" customHeight="1">
      <c r="A48" s="17"/>
      <c r="B48" s="7"/>
      <c r="C48" s="7"/>
      <c r="D48" s="7"/>
      <c r="E48" s="7"/>
      <c r="F48" s="7"/>
      <c r="G48" s="7"/>
      <c r="H48" s="7"/>
      <c r="I48" s="7"/>
    </row>
    <row r="49" spans="1:9" ht="15" thickBot="1">
      <c r="A49" s="50" t="s">
        <v>36</v>
      </c>
      <c r="B49" s="50"/>
      <c r="C49" s="50"/>
      <c r="D49" s="50"/>
      <c r="E49" s="50"/>
      <c r="F49" s="50"/>
      <c r="G49" s="7"/>
      <c r="H49" s="7"/>
      <c r="I49" s="7"/>
    </row>
    <row r="50" spans="1:9" ht="15" thickBot="1">
      <c r="A50" s="18"/>
      <c r="B50" s="34" t="s">
        <v>33</v>
      </c>
      <c r="C50" s="7"/>
      <c r="D50" s="7"/>
      <c r="E50" s="7"/>
      <c r="F50" s="7"/>
      <c r="G50" s="7"/>
      <c r="H50" s="7"/>
      <c r="I50" s="7"/>
    </row>
    <row r="51" spans="1:9" ht="15" thickBot="1">
      <c r="A51" s="18"/>
      <c r="B51" s="34" t="s">
        <v>35</v>
      </c>
      <c r="C51" s="7"/>
      <c r="D51" s="7"/>
      <c r="E51" s="7"/>
      <c r="F51" s="7"/>
      <c r="G51" s="7"/>
      <c r="H51" s="7"/>
      <c r="I51" s="7"/>
    </row>
    <row r="52" spans="1:9" ht="15" thickBot="1">
      <c r="A52" s="18"/>
      <c r="B52" s="34" t="s">
        <v>34</v>
      </c>
      <c r="C52" s="7"/>
      <c r="D52" s="7"/>
      <c r="E52" s="7"/>
      <c r="F52" s="7"/>
      <c r="G52" s="7"/>
      <c r="H52" s="7"/>
      <c r="I52" s="7"/>
    </row>
    <row r="53" spans="1:9" ht="15" thickBot="1">
      <c r="A53" s="18"/>
      <c r="B53" s="34" t="s">
        <v>37</v>
      </c>
      <c r="C53" s="7"/>
      <c r="D53" s="7"/>
      <c r="E53" s="7"/>
      <c r="F53" s="7"/>
      <c r="G53" s="7"/>
      <c r="H53" s="7"/>
      <c r="I53" s="7"/>
    </row>
    <row r="54" spans="1:9" ht="15" thickBot="1">
      <c r="A54" s="18"/>
      <c r="B54" s="75" t="s">
        <v>38</v>
      </c>
      <c r="C54" s="76"/>
      <c r="D54" s="7"/>
      <c r="E54" s="7"/>
      <c r="F54" s="7"/>
      <c r="G54" s="7"/>
      <c r="H54" s="7"/>
      <c r="I54" s="7"/>
    </row>
    <row r="55" spans="1:9" ht="15" thickBot="1">
      <c r="A55" s="18"/>
      <c r="B55" s="34" t="s">
        <v>39</v>
      </c>
      <c r="C55" s="7"/>
      <c r="D55" s="7"/>
      <c r="E55" s="7"/>
      <c r="F55" s="7"/>
      <c r="G55" s="7"/>
      <c r="H55" s="7"/>
      <c r="I55" s="7"/>
    </row>
    <row r="56" spans="1:9">
      <c r="A56" s="23" t="s">
        <v>17</v>
      </c>
      <c r="B56" s="35"/>
      <c r="C56" s="7"/>
      <c r="D56" s="7"/>
      <c r="E56" s="7"/>
      <c r="F56" s="7"/>
      <c r="G56" s="7"/>
      <c r="H56" s="7"/>
      <c r="I56" s="7"/>
    </row>
    <row r="57" spans="1:9" ht="119.25" customHeight="1">
      <c r="A57" s="62" t="s">
        <v>27</v>
      </c>
      <c r="B57" s="63"/>
      <c r="C57" s="63"/>
      <c r="D57" s="63"/>
      <c r="E57" s="63"/>
      <c r="F57" s="63"/>
      <c r="G57" s="63"/>
      <c r="H57" s="63"/>
      <c r="I57" s="63"/>
    </row>
    <row r="58" spans="1:9">
      <c r="A58" s="23"/>
      <c r="B58" s="1"/>
      <c r="C58" s="7"/>
      <c r="D58" s="7"/>
      <c r="E58" s="7"/>
      <c r="F58" s="7"/>
      <c r="G58" s="7"/>
      <c r="H58" s="7"/>
      <c r="I58" s="7"/>
    </row>
    <row r="59" spans="1:9" ht="37.5" customHeight="1">
      <c r="A59" s="74" t="s">
        <v>24</v>
      </c>
      <c r="B59" s="74"/>
      <c r="C59" s="74"/>
      <c r="D59" s="74"/>
      <c r="E59" s="74"/>
      <c r="F59" s="74"/>
      <c r="G59" s="74"/>
      <c r="H59" s="74"/>
      <c r="I59" s="74"/>
    </row>
    <row r="60" spans="1:9" ht="30.75" customHeight="1">
      <c r="A60" s="73" t="s">
        <v>25</v>
      </c>
      <c r="B60" s="73"/>
      <c r="C60" s="73"/>
      <c r="D60" s="73"/>
      <c r="E60" s="73"/>
      <c r="F60" s="73"/>
      <c r="G60" s="73"/>
      <c r="H60" s="73"/>
      <c r="I60" s="73"/>
    </row>
    <row r="61" spans="1:9" ht="30" customHeight="1">
      <c r="A61" s="61" t="s">
        <v>26</v>
      </c>
      <c r="B61" s="61"/>
      <c r="C61" s="61"/>
      <c r="D61" s="61"/>
      <c r="E61" s="61"/>
      <c r="F61" s="61"/>
      <c r="G61" s="61"/>
      <c r="H61" s="61"/>
      <c r="I61" s="61"/>
    </row>
    <row r="62" spans="1:9" ht="16.5">
      <c r="A62" s="25"/>
      <c r="B62" s="25"/>
      <c r="C62" s="25"/>
      <c r="D62" s="25"/>
      <c r="E62" s="25"/>
      <c r="F62" s="25"/>
      <c r="G62" s="25"/>
      <c r="H62" s="25"/>
      <c r="I62" s="25"/>
    </row>
    <row r="67" spans="2:2">
      <c r="B67" s="24"/>
    </row>
    <row r="71" spans="2:2">
      <c r="B71" s="24"/>
    </row>
  </sheetData>
  <mergeCells count="45">
    <mergeCell ref="F1:I1"/>
    <mergeCell ref="F2:I2"/>
    <mergeCell ref="A20:I20"/>
    <mergeCell ref="A17:I17"/>
    <mergeCell ref="C9:E9"/>
    <mergeCell ref="A3:I3"/>
    <mergeCell ref="A5:E5"/>
    <mergeCell ref="A6:E6"/>
    <mergeCell ref="A7:E7"/>
    <mergeCell ref="A8:E8"/>
    <mergeCell ref="C15:E15"/>
    <mergeCell ref="C16:E16"/>
    <mergeCell ref="C11:E11"/>
    <mergeCell ref="C12:E12"/>
    <mergeCell ref="G4:I4"/>
    <mergeCell ref="G5:I5"/>
    <mergeCell ref="A61:I61"/>
    <mergeCell ref="A57:I57"/>
    <mergeCell ref="A18:I18"/>
    <mergeCell ref="A19:I19"/>
    <mergeCell ref="A29:I29"/>
    <mergeCell ref="A22:I22"/>
    <mergeCell ref="A21:I21"/>
    <mergeCell ref="A23:I23"/>
    <mergeCell ref="E25:E27"/>
    <mergeCell ref="A25:A27"/>
    <mergeCell ref="A39:I39"/>
    <mergeCell ref="A60:I60"/>
    <mergeCell ref="A41:I41"/>
    <mergeCell ref="A59:I59"/>
    <mergeCell ref="B54:C54"/>
    <mergeCell ref="G6:I6"/>
    <mergeCell ref="G7:I7"/>
    <mergeCell ref="F25:F27"/>
    <mergeCell ref="H25:H27"/>
    <mergeCell ref="A49:F49"/>
    <mergeCell ref="A37:E37"/>
    <mergeCell ref="G25:G27"/>
    <mergeCell ref="A33:I33"/>
    <mergeCell ref="D25:D27"/>
    <mergeCell ref="I25:I27"/>
    <mergeCell ref="B25:B27"/>
    <mergeCell ref="C25:C27"/>
    <mergeCell ref="A32:E32"/>
    <mergeCell ref="A36:E36"/>
  </mergeCells>
  <phoneticPr fontId="13" type="noConversion"/>
  <conditionalFormatting sqref="G30 G36 G32">
    <cfRule type="cellIs" dxfId="29" priority="101" stopIfTrue="1" operator="greaterThan">
      <formula>0.01</formula>
    </cfRule>
    <cfRule type="cellIs" dxfId="28" priority="102" stopIfTrue="1" operator="lessThan">
      <formula>0.01</formula>
    </cfRule>
    <cfRule type="cellIs" dxfId="27" priority="103" stopIfTrue="1" operator="lessThan">
      <formula>-0.02</formula>
    </cfRule>
    <cfRule type="cellIs" dxfId="26" priority="104" stopIfTrue="1" operator="lessThan">
      <formula>0.01</formula>
    </cfRule>
    <cfRule type="cellIs" dxfId="25" priority="105" stopIfTrue="1" operator="lessThan">
      <formula>0</formula>
    </cfRule>
    <cfRule type="cellIs" dxfId="24" priority="106" stopIfTrue="1" operator="greaterThan">
      <formula>0.01</formula>
    </cfRule>
    <cfRule type="cellIs" dxfId="23" priority="107" stopIfTrue="1" operator="lessThan">
      <formula>1</formula>
    </cfRule>
    <cfRule type="cellIs" dxfId="22" priority="108" stopIfTrue="1" operator="greaterThan">
      <formula>1</formula>
    </cfRule>
    <cfRule type="cellIs" dxfId="21" priority="109" stopIfTrue="1" operator="greaterThan">
      <formula>0.01</formula>
    </cfRule>
    <cfRule type="cellIs" dxfId="20" priority="110" stopIfTrue="1" operator="greaterThan">
      <formula>1</formula>
    </cfRule>
  </conditionalFormatting>
  <conditionalFormatting sqref="G31">
    <cfRule type="cellIs" dxfId="19" priority="11" stopIfTrue="1" operator="greaterThan">
      <formula>0.01</formula>
    </cfRule>
    <cfRule type="cellIs" dxfId="18" priority="12" stopIfTrue="1" operator="lessThan">
      <formula>0.01</formula>
    </cfRule>
    <cfRule type="cellIs" dxfId="17" priority="13" stopIfTrue="1" operator="lessThan">
      <formula>-0.02</formula>
    </cfRule>
    <cfRule type="cellIs" dxfId="16" priority="14" stopIfTrue="1" operator="lessThan">
      <formula>0.01</formula>
    </cfRule>
    <cfRule type="cellIs" dxfId="15" priority="15" stopIfTrue="1" operator="lessThan">
      <formula>0</formula>
    </cfRule>
    <cfRule type="cellIs" dxfId="14" priority="16" stopIfTrue="1" operator="greaterThan">
      <formula>0.01</formula>
    </cfRule>
    <cfRule type="cellIs" dxfId="13" priority="17" stopIfTrue="1" operator="lessThan">
      <formula>1</formula>
    </cfRule>
    <cfRule type="cellIs" dxfId="12" priority="18" stopIfTrue="1" operator="greaterThan">
      <formula>1</formula>
    </cfRule>
    <cfRule type="cellIs" dxfId="11" priority="19" stopIfTrue="1" operator="greaterThan">
      <formula>0.01</formula>
    </cfRule>
    <cfRule type="cellIs" dxfId="10" priority="20" stopIfTrue="1" operator="greaterThan">
      <formula>1</formula>
    </cfRule>
  </conditionalFormatting>
  <conditionalFormatting sqref="G34:G35">
    <cfRule type="cellIs" dxfId="9" priority="1" stopIfTrue="1" operator="greaterThan">
      <formula>0.01</formula>
    </cfRule>
    <cfRule type="cellIs" dxfId="8" priority="2" stopIfTrue="1" operator="lessThan">
      <formula>0.01</formula>
    </cfRule>
    <cfRule type="cellIs" dxfId="7" priority="3" stopIfTrue="1" operator="lessThan">
      <formula>-0.02</formula>
    </cfRule>
    <cfRule type="cellIs" dxfId="6" priority="4" stopIfTrue="1" operator="lessThan">
      <formula>0.01</formula>
    </cfRule>
    <cfRule type="cellIs" dxfId="5" priority="5" stopIfTrue="1" operator="lessThan">
      <formula>0</formula>
    </cfRule>
    <cfRule type="cellIs" dxfId="4" priority="6" stopIfTrue="1" operator="greaterThan">
      <formula>0.01</formula>
    </cfRule>
    <cfRule type="cellIs" dxfId="3" priority="7" stopIfTrue="1" operator="lessThan">
      <formula>1</formula>
    </cfRule>
    <cfRule type="cellIs" dxfId="2" priority="8" stopIfTrue="1" operator="greaterThan">
      <formula>1</formula>
    </cfRule>
    <cfRule type="cellIs" dxfId="1" priority="9" stopIfTrue="1" operator="greaterThan">
      <formula>0.01</formula>
    </cfRule>
    <cfRule type="cellIs" dxfId="0" priority="10" stopIfTrue="1" operator="greaterThan">
      <formula>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&amp;C&amp;"Times New Roman,Normalny"&amp;8Strona &amp;P</oddFooter>
  </headerFooter>
  <rowBreaks count="1" manualBreakCount="1">
    <brk id="2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Łokuciejewska Katarzyna</dc:creator>
  <cp:lastModifiedBy>Ziarno Garula Patrycja</cp:lastModifiedBy>
  <cp:lastPrinted>2021-10-01T08:39:04Z</cp:lastPrinted>
  <dcterms:created xsi:type="dcterms:W3CDTF">2018-01-18T08:35:25Z</dcterms:created>
  <dcterms:modified xsi:type="dcterms:W3CDTF">2021-11-02T08:56:08Z</dcterms:modified>
</cp:coreProperties>
</file>