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1"/>
  <workbookPr defaultThemeVersion="166925"/>
  <mc:AlternateContent xmlns:mc="http://schemas.openxmlformats.org/markup-compatibility/2006">
    <mc:Choice Requires="x15">
      <x15ac:absPath xmlns:x15ac="http://schemas.microsoft.com/office/spreadsheetml/2010/11/ac" url="D:\Dropbox\ZIT2019\dokumentacja projektu 10.2019\Rozliczenie czasu pracy\kwiecień 2021\Ko\Laboratoria przyszłości\Laboratoria przyszłości\III zapytanie\"/>
    </mc:Choice>
  </mc:AlternateContent>
  <xr:revisionPtr revIDLastSave="0" documentId="13_ncr:1_{825959C8-1A18-4839-8ADF-A87883078481}" xr6:coauthVersionLast="36" xr6:coauthVersionMax="36" xr10:uidLastSave="{00000000-0000-0000-0000-000000000000}"/>
  <bookViews>
    <workbookView xWindow="0" yWindow="0" windowWidth="28800" windowHeight="12225" xr2:uid="{0865F386-C827-473A-ACC7-CF9CDAF098C7}"/>
  </bookViews>
  <sheets>
    <sheet name="Arkusz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 i="1" l="1"/>
  <c r="E3" i="1"/>
  <c r="G2" i="1"/>
  <c r="E2" i="1"/>
  <c r="G5" i="1" l="1"/>
</calcChain>
</file>

<file path=xl/sharedStrings.xml><?xml version="1.0" encoding="utf-8"?>
<sst xmlns="http://schemas.openxmlformats.org/spreadsheetml/2006/main" count="14" uniqueCount="13">
  <si>
    <t>lp</t>
  </si>
  <si>
    <t>Nazwa</t>
  </si>
  <si>
    <t>Opis</t>
  </si>
  <si>
    <t>Ilość</t>
  </si>
  <si>
    <t>netto</t>
  </si>
  <si>
    <t>Cena brutto*</t>
  </si>
  <si>
    <t>Suma</t>
  </si>
  <si>
    <t>Mały elektryk- zestaw z mikrokontrolerem Mikrokontroler z czujnikami i akcesoriami</t>
  </si>
  <si>
    <t xml:space="preserve">Lista komponentów:
1 płytka kontrolera ATmega2560 16MHz - zgodny z Arduino Napięcie robocze: 5 V. Wejście:
Napięcie (zalecane): 7-9 V 
1 x kabel USB.
1 x deska do wkładania
1 sztuka 65 drutu rozruchowego.
1 sztuka rejestr przesuwny np. IC 74HC595
1 x aktywny brzęczyk.
1 przełącznik nachylenia.
1 x fotokomórka.
20  sztuk  diod LED. rożne kolory - min. cztery - Diody LED 5 mm
1 szt. LED RGB.
5 sztuk guzików przełacznikow  (małe)
10 sztuk rezystorów (10R), 10 sztuk rezystorów (100R), 10 sztuk rezystorów (220R), 10 sztuk rezystorów (330R), 10 sztuk rezystorów (1K), 10 sztuk (2K), 10. sztuka Wirezystor (5 K1), 10 sztuk rezystorów (10 K), 10 sztuk (100 K), 10 sztuk rezystorów (1 m)
5 sztuk drutu rozruchowego z gniazdkiem do wtyczki.  
 - Płytka stykowa umożliwiająca tworzenie układów elektronicznych
 - Przewody połączeniowe męsko-męskie - minimum 20 sztuk
 - zasilacz 9V lub bateria 9V
 - Rezystory przewlekane
 - Potencjometr
 - moduł RFID i 830 Tie-Points
 - Fotorezystory - 2 sztuki
 - Serwomechanizm modelarski
 - Wyświetlacz LCD minimum  LCD1602
 - Sterownik silników L293D
 - Czujnik odległości
 - Stablizator napięcia
 - Buzzer z generatorem
 - Przyciski typu tact-switch - 5 sztuk
 - Przewód USB umożliwiający połączenie  z komputerem.  </t>
  </si>
  <si>
    <t>Robotyka</t>
  </si>
  <si>
    <t>lutownica</t>
  </si>
  <si>
    <t>Napięcie znamionowe: 230 V, 50 Hz 
    Pobór mocy: 100 W
    Temperatura grotu: 400 C
    Rodzaj pracy: dorywcza
    Czas pracy: 30 sek.
    Czas przerwy: 90 sek.
    Oświetlenie grotu: żarówka 12 V, 2 W
    Średnica grotu: 1,5 mm - grot miedziany</t>
  </si>
  <si>
    <t>Łączna wartość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</si>
</sst>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zł-415]_-;\-* #,##0.00\ [$zł-415]_-;_-* &quot;-&quot;??\ [$zł-415]_-;_-@_-"/>
    <numFmt numFmtId="165" formatCode="_-* #,##0.00\ [$zł-415]_-"/>
  </numFmts>
  <fonts count="6" x14ac:knownFonts="1">
    <font>
      <sz val="11"/>
      <color theme="1"/>
      <name val="Calibri"/>
      <family val="2"/>
      <charset val="238"/>
      <scheme val="minor"/>
    </font>
    <font>
      <sz val="11"/>
      <color theme="1"/>
      <name val="Calibri"/>
      <family val="2"/>
      <charset val="238"/>
    </font>
    <font>
      <sz val="11"/>
      <color rgb="FF000000"/>
      <name val="Calibri"/>
      <family val="2"/>
      <charset val="238"/>
    </font>
    <font>
      <sz val="11"/>
      <name val="calibri"/>
      <family val="2"/>
      <charset val="238"/>
    </font>
    <font>
      <sz val="10"/>
      <color rgb="FF000000"/>
      <name val="Calibri"/>
      <family val="2"/>
      <charset val="238"/>
    </font>
    <font>
      <sz val="11"/>
      <color rgb="FFFF0000"/>
      <name val="Calibri"/>
      <family val="2"/>
      <charset val="238"/>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1" fillId="0" borderId="1" xfId="0" applyFont="1" applyFill="1" applyBorder="1" applyAlignment="1" applyProtection="1">
      <alignment horizontal="left" vertical="top"/>
    </xf>
    <xf numFmtId="0" fontId="2" fillId="0" borderId="1" xfId="0" applyFont="1" applyFill="1" applyBorder="1" applyAlignment="1" applyProtection="1">
      <alignment horizontal="left" vertical="top"/>
    </xf>
    <xf numFmtId="0" fontId="0" fillId="0" borderId="1" xfId="0" applyFill="1" applyBorder="1" applyProtection="1"/>
    <xf numFmtId="0" fontId="1" fillId="0" borderId="1" xfId="0" applyFont="1" applyFill="1" applyBorder="1" applyAlignment="1" applyProtection="1">
      <alignment horizontal="left" vertical="top" wrapText="1"/>
    </xf>
    <xf numFmtId="0" fontId="4" fillId="0" borderId="1" xfId="0" applyFont="1" applyFill="1" applyBorder="1" applyAlignment="1" applyProtection="1">
      <alignment horizontal="left" vertical="top" wrapText="1"/>
    </xf>
    <xf numFmtId="164" fontId="2" fillId="0" borderId="1" xfId="0" applyNumberFormat="1" applyFont="1" applyFill="1" applyBorder="1" applyAlignment="1" applyProtection="1">
      <alignment horizontal="left" vertical="top"/>
    </xf>
    <xf numFmtId="165" fontId="2" fillId="0" borderId="1" xfId="0" applyNumberFormat="1" applyFont="1" applyFill="1" applyBorder="1" applyAlignment="1" applyProtection="1">
      <alignment horizontal="left" vertical="top"/>
    </xf>
    <xf numFmtId="0" fontId="1" fillId="0" borderId="1" xfId="0" applyFont="1" applyBorder="1" applyAlignment="1">
      <alignment horizontal="left" vertical="top" wrapText="1"/>
    </xf>
    <xf numFmtId="0" fontId="2" fillId="2" borderId="1" xfId="0" applyFont="1" applyFill="1" applyBorder="1" applyAlignment="1" applyProtection="1">
      <alignment horizontal="left" vertical="top" wrapText="1"/>
    </xf>
    <xf numFmtId="0" fontId="2" fillId="0" borderId="1" xfId="0" applyFont="1" applyFill="1" applyBorder="1" applyAlignment="1" applyProtection="1">
      <alignment horizontal="left" vertical="top" wrapText="1"/>
    </xf>
    <xf numFmtId="0" fontId="0" fillId="0" borderId="0" xfId="0" applyAlignment="1">
      <alignment wrapText="1"/>
    </xf>
    <xf numFmtId="0" fontId="1" fillId="0" borderId="1" xfId="0" applyFont="1" applyFill="1" applyBorder="1" applyAlignment="1" applyProtection="1">
      <alignment vertical="center"/>
    </xf>
    <xf numFmtId="0" fontId="3" fillId="0" borderId="1" xfId="0" applyFont="1" applyFill="1" applyBorder="1" applyAlignment="1" applyProtection="1">
      <alignment vertical="center"/>
    </xf>
    <xf numFmtId="0" fontId="5" fillId="0" borderId="1" xfId="0" applyFont="1" applyFill="1" applyBorder="1" applyAlignment="1" applyProtection="1">
      <alignment vertical="center"/>
    </xf>
    <xf numFmtId="0" fontId="0" fillId="0" borderId="0" xfId="0" applyAlignment="1">
      <alignment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304800</xdr:colOff>
      <xdr:row>30</xdr:row>
      <xdr:rowOff>133350</xdr:rowOff>
    </xdr:to>
    <xdr:sp macro="" textlink="">
      <xdr:nvSpPr>
        <xdr:cNvPr id="2" name="AutoShape 510" descr="https://sklep.educarium.pl/img/245420/.jpg">
          <a:extLst>
            <a:ext uri="{FF2B5EF4-FFF2-40B4-BE49-F238E27FC236}">
              <a16:creationId xmlns:a16="http://schemas.microsoft.com/office/drawing/2014/main" id="{DAEC80A9-4E01-42C4-8370-4DF578C8A869}"/>
            </a:ext>
          </a:extLst>
        </xdr:cNvPr>
        <xdr:cNvSpPr>
          <a:spLocks noChangeAspect="1" noChangeArrowheads="1"/>
        </xdr:cNvSpPr>
      </xdr:nvSpPr>
      <xdr:spPr bwMode="auto">
        <a:xfrm>
          <a:off x="0" y="5391150"/>
          <a:ext cx="304800" cy="238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304800</xdr:colOff>
      <xdr:row>30</xdr:row>
      <xdr:rowOff>133350</xdr:rowOff>
    </xdr:to>
    <xdr:sp macro="" textlink="">
      <xdr:nvSpPr>
        <xdr:cNvPr id="3" name="AutoShape 512" descr="https://sklep.educarium.pl/img/245420/.jpg">
          <a:extLst>
            <a:ext uri="{FF2B5EF4-FFF2-40B4-BE49-F238E27FC236}">
              <a16:creationId xmlns:a16="http://schemas.microsoft.com/office/drawing/2014/main" id="{2988A3CB-64A6-4956-B796-F55223BC1C38}"/>
            </a:ext>
          </a:extLst>
        </xdr:cNvPr>
        <xdr:cNvSpPr>
          <a:spLocks noChangeAspect="1" noChangeArrowheads="1"/>
        </xdr:cNvSpPr>
      </xdr:nvSpPr>
      <xdr:spPr bwMode="auto">
        <a:xfrm>
          <a:off x="0" y="5391150"/>
          <a:ext cx="304800" cy="238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304800</xdr:colOff>
      <xdr:row>30</xdr:row>
      <xdr:rowOff>133350</xdr:rowOff>
    </xdr:to>
    <xdr:sp macro="" textlink="">
      <xdr:nvSpPr>
        <xdr:cNvPr id="4" name="AutoShape 510" descr="https://sklep.educarium.pl/img/245420/.jpg">
          <a:extLst>
            <a:ext uri="{FF2B5EF4-FFF2-40B4-BE49-F238E27FC236}">
              <a16:creationId xmlns:a16="http://schemas.microsoft.com/office/drawing/2014/main" id="{21020E39-06E7-4484-838A-D79120EDEC54}"/>
            </a:ext>
          </a:extLst>
        </xdr:cNvPr>
        <xdr:cNvSpPr>
          <a:spLocks noChangeAspect="1" noChangeArrowheads="1"/>
        </xdr:cNvSpPr>
      </xdr:nvSpPr>
      <xdr:spPr bwMode="auto">
        <a:xfrm>
          <a:off x="0" y="5391150"/>
          <a:ext cx="304800" cy="238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304800</xdr:colOff>
      <xdr:row>30</xdr:row>
      <xdr:rowOff>133350</xdr:rowOff>
    </xdr:to>
    <xdr:sp macro="" textlink="">
      <xdr:nvSpPr>
        <xdr:cNvPr id="5" name="AutoShape 512" descr="https://sklep.educarium.pl/img/245420/.jpg">
          <a:extLst>
            <a:ext uri="{FF2B5EF4-FFF2-40B4-BE49-F238E27FC236}">
              <a16:creationId xmlns:a16="http://schemas.microsoft.com/office/drawing/2014/main" id="{5D3A89D0-4C06-43A8-8268-3FFE4811C955}"/>
            </a:ext>
          </a:extLst>
        </xdr:cNvPr>
        <xdr:cNvSpPr>
          <a:spLocks noChangeAspect="1" noChangeArrowheads="1"/>
        </xdr:cNvSpPr>
      </xdr:nvSpPr>
      <xdr:spPr bwMode="auto">
        <a:xfrm>
          <a:off x="0" y="5391150"/>
          <a:ext cx="304800" cy="238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00A9A-B04E-4D5D-A64B-BCB1036F4D6B}">
  <dimension ref="A1:I5"/>
  <sheetViews>
    <sheetView tabSelected="1" topLeftCell="A2" workbookViewId="0">
      <selection activeCell="C2" sqref="C2"/>
    </sheetView>
  </sheetViews>
  <sheetFormatPr defaultRowHeight="15" x14ac:dyDescent="0.25"/>
  <cols>
    <col min="1" max="1" width="11.140625" style="15" customWidth="1"/>
    <col min="2" max="2" width="30.28515625" customWidth="1"/>
    <col min="3" max="3" width="82" style="11" customWidth="1"/>
    <col min="5" max="5" width="13.5703125" customWidth="1"/>
    <col min="6" max="6" width="12.5703125" customWidth="1"/>
    <col min="7" max="7" width="14.42578125" customWidth="1"/>
    <col min="8" max="8" width="12.140625" customWidth="1"/>
  </cols>
  <sheetData>
    <row r="1" spans="1:9" x14ac:dyDescent="0.25">
      <c r="A1" s="12" t="s">
        <v>0</v>
      </c>
      <c r="B1" s="1" t="s">
        <v>1</v>
      </c>
      <c r="C1" s="10" t="s">
        <v>2</v>
      </c>
      <c r="D1" s="1" t="s">
        <v>3</v>
      </c>
      <c r="E1" s="2" t="s">
        <v>4</v>
      </c>
      <c r="F1" s="2" t="s">
        <v>5</v>
      </c>
      <c r="G1" s="2" t="s">
        <v>6</v>
      </c>
      <c r="H1" s="2"/>
      <c r="I1" s="3"/>
    </row>
    <row r="2" spans="1:9" ht="409.5" customHeight="1" x14ac:dyDescent="0.25">
      <c r="A2" s="13">
        <v>1</v>
      </c>
      <c r="B2" s="4" t="s">
        <v>7</v>
      </c>
      <c r="C2" s="5" t="s">
        <v>8</v>
      </c>
      <c r="D2" s="1">
        <v>38</v>
      </c>
      <c r="E2" s="6">
        <f>SUM(F2)/1.23</f>
        <v>0</v>
      </c>
      <c r="F2" s="7">
        <v>0</v>
      </c>
      <c r="G2" s="7">
        <f t="shared" ref="G2:G3" si="0">SUM(F2*D2)</f>
        <v>0</v>
      </c>
      <c r="H2" s="2" t="s">
        <v>9</v>
      </c>
      <c r="I2" s="3"/>
    </row>
    <row r="3" spans="1:9" ht="166.5" customHeight="1" x14ac:dyDescent="0.25">
      <c r="A3" s="13">
        <v>2</v>
      </c>
      <c r="B3" s="8" t="s">
        <v>10</v>
      </c>
      <c r="C3" s="9" t="s">
        <v>11</v>
      </c>
      <c r="D3" s="1">
        <v>15</v>
      </c>
      <c r="E3" s="6">
        <f>SUM(F3)/1.23</f>
        <v>0</v>
      </c>
      <c r="F3" s="7">
        <v>0</v>
      </c>
      <c r="G3" s="7">
        <f t="shared" si="0"/>
        <v>0</v>
      </c>
      <c r="H3" s="2" t="s">
        <v>9</v>
      </c>
      <c r="I3" s="3"/>
    </row>
    <row r="4" spans="1:9" x14ac:dyDescent="0.25">
      <c r="A4" s="14"/>
      <c r="B4" s="1"/>
      <c r="C4" s="10"/>
      <c r="D4" s="1"/>
      <c r="E4" s="6"/>
      <c r="F4" s="7"/>
      <c r="G4" s="7"/>
      <c r="H4" s="2"/>
      <c r="I4" s="3"/>
    </row>
    <row r="5" spans="1:9" x14ac:dyDescent="0.25">
      <c r="A5" s="14"/>
      <c r="B5" s="1"/>
      <c r="C5" s="10"/>
      <c r="D5" s="1"/>
      <c r="E5" s="2"/>
      <c r="F5" s="2" t="s">
        <v>12</v>
      </c>
      <c r="G5" s="7">
        <f>SUM(G2:G4)</f>
        <v>0</v>
      </c>
      <c r="H5" s="2"/>
      <c r="I5" s="3"/>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 M.</dc:creator>
  <cp:lastModifiedBy>D. M.</cp:lastModifiedBy>
  <dcterms:created xsi:type="dcterms:W3CDTF">2021-12-29T07:39:36Z</dcterms:created>
  <dcterms:modified xsi:type="dcterms:W3CDTF">2021-12-29T07:45:13Z</dcterms:modified>
</cp:coreProperties>
</file>