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D5ACF34B-4772-46AB-993C-393CA9E824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l="1"/>
  <c r="F4" i="1" l="1"/>
  <c r="F5" i="1"/>
  <c r="F6" i="1"/>
  <c r="F7" i="1" l="1"/>
  <c r="F3" i="1"/>
  <c r="F28" i="1" l="1"/>
</calcChain>
</file>

<file path=xl/sharedStrings.xml><?xml version="1.0" encoding="utf-8"?>
<sst xmlns="http://schemas.openxmlformats.org/spreadsheetml/2006/main" count="58" uniqueCount="58">
  <si>
    <t>nazwa wyposażenia</t>
  </si>
  <si>
    <t xml:space="preserve">cena jednostkowa brutto </t>
  </si>
  <si>
    <t>ilość</t>
  </si>
  <si>
    <t>cena brutto łącznie</t>
  </si>
  <si>
    <t>Lp.</t>
  </si>
  <si>
    <t>nazwa/kod oferowanego produktu wraz ze wskazaniem producenta jednoznacznie identyfikujące zaoferowany produkt</t>
  </si>
  <si>
    <t>licencje dostępowe dla nauczycieli - poziom podstawowy</t>
  </si>
  <si>
    <t>licencje dostępowe dla nauczycieli - poziom średni, cz. 1</t>
  </si>
  <si>
    <t>licencje dostępowe dla nauczycieli - poziom średni, cz. 2</t>
  </si>
  <si>
    <t>licencje dostępowe dla dzieci - poziom podstawowy</t>
  </si>
  <si>
    <t>licencje dostępowe dla dzieci - poziom średni, cz. 1</t>
  </si>
  <si>
    <t>licencje dostępowe dla dzieci - poziom średni, cz. 2</t>
  </si>
  <si>
    <t>1a.</t>
  </si>
  <si>
    <t>1b.</t>
  </si>
  <si>
    <t>1c.</t>
  </si>
  <si>
    <t>2a.</t>
  </si>
  <si>
    <t>2b.</t>
  </si>
  <si>
    <t>2c.</t>
  </si>
  <si>
    <t>scenariusze lekcji dla nauczycieli - poziom podstawowy</t>
  </si>
  <si>
    <t>scenariusze lekcji dla nauczycieli - poziom średni, cz. 1</t>
  </si>
  <si>
    <t>scenariusze lekcji dla nauczycieli - poziom średni, cz. 2</t>
  </si>
  <si>
    <t>zeszyt ćwiczeń, poziom podstawowy</t>
  </si>
  <si>
    <t>zeszyt ćwiczeń, poziom średni, cz. 1</t>
  </si>
  <si>
    <t>zeszyt ćwiczeń, poziom średni, cz. 2</t>
  </si>
  <si>
    <t>zestaw pomocy dydakttycznych dla nauczycieli - poziom podstawowy</t>
  </si>
  <si>
    <t>zestaw pomocy dydakttycznych dla nauczycieli - poziom średni, cz. 1 i 2</t>
  </si>
  <si>
    <t>zestaw pacynek - poziom podstawowy</t>
  </si>
  <si>
    <t>zestaw pacynek - poziom średni, cz. 1 i 2</t>
  </si>
  <si>
    <t>zestaw maskotek - poziom podstawowy</t>
  </si>
  <si>
    <t>zestaw maskotek - poziom średni, cz. 1 i 2</t>
  </si>
  <si>
    <t>naklejki motywacyjne - poziom podstawowy</t>
  </si>
  <si>
    <t>naklejki motywacyjne - poziom średni, cz. 1 i 2</t>
  </si>
  <si>
    <t>teatrzyk - kurs podstawowy</t>
  </si>
  <si>
    <t>teatrzyk - kurs średni, 
cz. 1 i 2</t>
  </si>
  <si>
    <t>interaktywna kostka edukacyjna - poziom podstawowy</t>
  </si>
  <si>
    <t>interaktywna kostka edukacyjna - poziom średni, cz. 1 i 2</t>
  </si>
  <si>
    <t>3a.</t>
  </si>
  <si>
    <t>3b.</t>
  </si>
  <si>
    <t>3c.</t>
  </si>
  <si>
    <t>4a.</t>
  </si>
  <si>
    <t>4b.</t>
  </si>
  <si>
    <t>4c.</t>
  </si>
  <si>
    <t>5a.</t>
  </si>
  <si>
    <t>5b.</t>
  </si>
  <si>
    <t>6a.</t>
  </si>
  <si>
    <t>6b.</t>
  </si>
  <si>
    <t>7a.</t>
  </si>
  <si>
    <t>7b.</t>
  </si>
  <si>
    <t xml:space="preserve">kalendarz realizacji zajęć
</t>
  </si>
  <si>
    <t>8.</t>
  </si>
  <si>
    <t>9a.</t>
  </si>
  <si>
    <t>9b.</t>
  </si>
  <si>
    <t>10a.</t>
  </si>
  <si>
    <t>10b.</t>
  </si>
  <si>
    <t>11a.</t>
  </si>
  <si>
    <t>11b.</t>
  </si>
  <si>
    <t>suma</t>
  </si>
  <si>
    <t xml:space="preserve">FORMULARZ CENOWY - platforma dwujęzyczności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</si>
</sst>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35">
    <xf numFmtId="0" fontId="0" fillId="0" borderId="0" xfId="0"/>
    <xf numFmtId="164" fontId="6" fillId="0" borderId="11" xfId="1" applyFont="1" applyBorder="1" applyAlignment="1" applyProtection="1">
      <alignment horizontal="center" vertical="center" wrapText="1"/>
    </xf>
    <xf numFmtId="164" fontId="6" fillId="0" borderId="10" xfId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6" fillId="0" borderId="12" xfId="1" applyFont="1" applyBorder="1" applyAlignment="1" applyProtection="1">
      <alignment horizontal="center" vertical="center" wrapText="1"/>
    </xf>
    <xf numFmtId="164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I22" sqref="I22"/>
    </sheetView>
  </sheetViews>
  <sheetFormatPr defaultRowHeight="15" x14ac:dyDescent="0.25"/>
  <cols>
    <col min="1" max="1" width="4.7109375" style="7" bestFit="1" customWidth="1"/>
    <col min="2" max="2" width="26.28515625" style="8" customWidth="1"/>
    <col min="3" max="3" width="63.5703125" style="3" customWidth="1"/>
    <col min="4" max="4" width="16.28515625" style="3" customWidth="1"/>
    <col min="5" max="5" width="5.5703125" style="3" bestFit="1" customWidth="1"/>
    <col min="6" max="6" width="20.140625" style="3" customWidth="1"/>
    <col min="7" max="16384" width="9.140625" style="3"/>
  </cols>
  <sheetData>
    <row r="1" spans="1:7" ht="51.75" customHeight="1" thickBot="1" x14ac:dyDescent="0.3">
      <c r="A1" s="30" t="s">
        <v>57</v>
      </c>
      <c r="B1" s="31"/>
      <c r="C1" s="31"/>
      <c r="D1" s="31"/>
      <c r="E1" s="31"/>
      <c r="F1" s="32"/>
    </row>
    <row r="2" spans="1:7" ht="48" thickBot="1" x14ac:dyDescent="0.3">
      <c r="A2" s="12" t="s">
        <v>4</v>
      </c>
      <c r="B2" s="9" t="s">
        <v>0</v>
      </c>
      <c r="C2" s="9" t="s">
        <v>5</v>
      </c>
      <c r="D2" s="10" t="s">
        <v>1</v>
      </c>
      <c r="E2" s="9" t="s">
        <v>2</v>
      </c>
      <c r="F2" s="11" t="s">
        <v>3</v>
      </c>
      <c r="G2" s="4"/>
    </row>
    <row r="3" spans="1:7" ht="99.75" customHeight="1" x14ac:dyDescent="0.25">
      <c r="A3" s="13" t="s">
        <v>12</v>
      </c>
      <c r="B3" s="2" t="s">
        <v>9</v>
      </c>
      <c r="C3" s="5"/>
      <c r="D3" s="22"/>
      <c r="E3" s="1">
        <v>240</v>
      </c>
      <c r="F3" s="20">
        <f>(D3*E3)</f>
        <v>0</v>
      </c>
    </row>
    <row r="4" spans="1:7" ht="99.75" customHeight="1" x14ac:dyDescent="0.25">
      <c r="A4" s="14" t="s">
        <v>13</v>
      </c>
      <c r="B4" s="2" t="s">
        <v>10</v>
      </c>
      <c r="C4" s="6"/>
      <c r="D4" s="22"/>
      <c r="E4" s="2">
        <v>1279</v>
      </c>
      <c r="F4" s="20">
        <f t="shared" ref="F4:F6" si="0">(D4*E4)</f>
        <v>0</v>
      </c>
    </row>
    <row r="5" spans="1:7" ht="99.75" customHeight="1" x14ac:dyDescent="0.25">
      <c r="A5" s="13" t="s">
        <v>14</v>
      </c>
      <c r="B5" s="2" t="s">
        <v>11</v>
      </c>
      <c r="C5" s="6"/>
      <c r="D5" s="22"/>
      <c r="E5" s="2">
        <v>1279</v>
      </c>
      <c r="F5" s="20">
        <f t="shared" si="0"/>
        <v>0</v>
      </c>
    </row>
    <row r="6" spans="1:7" ht="99.75" customHeight="1" x14ac:dyDescent="0.25">
      <c r="A6" s="14" t="s">
        <v>15</v>
      </c>
      <c r="B6" s="2" t="s">
        <v>6</v>
      </c>
      <c r="C6" s="6"/>
      <c r="D6" s="22"/>
      <c r="E6" s="2">
        <v>12</v>
      </c>
      <c r="F6" s="20">
        <f t="shared" si="0"/>
        <v>0</v>
      </c>
    </row>
    <row r="7" spans="1:7" ht="99.75" customHeight="1" x14ac:dyDescent="0.25">
      <c r="A7" s="13" t="s">
        <v>16</v>
      </c>
      <c r="B7" s="2" t="s">
        <v>7</v>
      </c>
      <c r="C7" s="6"/>
      <c r="D7" s="22"/>
      <c r="E7" s="2">
        <v>55</v>
      </c>
      <c r="F7" s="20">
        <f t="shared" ref="F7" si="1">(D7*E7)</f>
        <v>0</v>
      </c>
    </row>
    <row r="8" spans="1:7" ht="99.75" customHeight="1" x14ac:dyDescent="0.25">
      <c r="A8" s="14" t="s">
        <v>17</v>
      </c>
      <c r="B8" s="2" t="s">
        <v>8</v>
      </c>
      <c r="C8" s="6"/>
      <c r="D8" s="23"/>
      <c r="E8" s="2">
        <v>55</v>
      </c>
      <c r="F8" s="20">
        <f t="shared" ref="F8" si="2">(D8*E8)</f>
        <v>0</v>
      </c>
    </row>
    <row r="9" spans="1:7" ht="99.75" customHeight="1" x14ac:dyDescent="0.25">
      <c r="A9" s="13" t="s">
        <v>36</v>
      </c>
      <c r="B9" s="15" t="s">
        <v>18</v>
      </c>
      <c r="C9" s="25"/>
      <c r="D9" s="26"/>
      <c r="E9" s="15">
        <v>12</v>
      </c>
      <c r="F9" s="16">
        <f>(D9*E9)</f>
        <v>0</v>
      </c>
    </row>
    <row r="10" spans="1:7" ht="99.75" customHeight="1" x14ac:dyDescent="0.25">
      <c r="A10" s="13" t="s">
        <v>37</v>
      </c>
      <c r="B10" s="15" t="s">
        <v>19</v>
      </c>
      <c r="C10" s="25"/>
      <c r="D10" s="26"/>
      <c r="E10" s="15">
        <v>55</v>
      </c>
      <c r="F10" s="16">
        <f t="shared" ref="F10:F27" si="3">(D10*E10)</f>
        <v>0</v>
      </c>
    </row>
    <row r="11" spans="1:7" ht="99.75" customHeight="1" x14ac:dyDescent="0.25">
      <c r="A11" s="14" t="s">
        <v>38</v>
      </c>
      <c r="B11" s="15" t="s">
        <v>20</v>
      </c>
      <c r="C11" s="25"/>
      <c r="D11" s="26"/>
      <c r="E11" s="15">
        <v>55</v>
      </c>
      <c r="F11" s="16">
        <f t="shared" si="3"/>
        <v>0</v>
      </c>
    </row>
    <row r="12" spans="1:7" ht="99.75" customHeight="1" x14ac:dyDescent="0.25">
      <c r="A12" s="27" t="s">
        <v>39</v>
      </c>
      <c r="B12" s="15" t="s">
        <v>21</v>
      </c>
      <c r="C12" s="25"/>
      <c r="D12" s="26"/>
      <c r="E12" s="15">
        <v>240</v>
      </c>
      <c r="F12" s="16">
        <f t="shared" si="3"/>
        <v>0</v>
      </c>
    </row>
    <row r="13" spans="1:7" ht="99.75" customHeight="1" x14ac:dyDescent="0.25">
      <c r="A13" s="28" t="s">
        <v>40</v>
      </c>
      <c r="B13" s="15" t="s">
        <v>22</v>
      </c>
      <c r="C13" s="5"/>
      <c r="D13" s="22"/>
      <c r="E13" s="1">
        <v>1279</v>
      </c>
      <c r="F13" s="16">
        <f t="shared" si="3"/>
        <v>0</v>
      </c>
    </row>
    <row r="14" spans="1:7" ht="99.75" customHeight="1" x14ac:dyDescent="0.25">
      <c r="A14" s="28" t="s">
        <v>41</v>
      </c>
      <c r="B14" s="15" t="s">
        <v>23</v>
      </c>
      <c r="C14" s="6"/>
      <c r="D14" s="23"/>
      <c r="E14" s="2">
        <v>1279</v>
      </c>
      <c r="F14" s="16">
        <f t="shared" si="3"/>
        <v>0</v>
      </c>
    </row>
    <row r="15" spans="1:7" ht="99.75" customHeight="1" x14ac:dyDescent="0.25">
      <c r="A15" s="28" t="s">
        <v>42</v>
      </c>
      <c r="B15" s="2" t="s">
        <v>24</v>
      </c>
      <c r="C15" s="6"/>
      <c r="D15" s="23"/>
      <c r="E15" s="2">
        <v>12</v>
      </c>
      <c r="F15" s="16">
        <f t="shared" si="3"/>
        <v>0</v>
      </c>
    </row>
    <row r="16" spans="1:7" ht="99.75" customHeight="1" x14ac:dyDescent="0.25">
      <c r="A16" s="28" t="s">
        <v>43</v>
      </c>
      <c r="B16" s="2" t="s">
        <v>25</v>
      </c>
      <c r="C16" s="6"/>
      <c r="D16" s="23"/>
      <c r="E16" s="2">
        <v>55</v>
      </c>
      <c r="F16" s="16">
        <f t="shared" si="3"/>
        <v>0</v>
      </c>
    </row>
    <row r="17" spans="1:6" ht="99.75" customHeight="1" x14ac:dyDescent="0.25">
      <c r="A17" s="28" t="s">
        <v>44</v>
      </c>
      <c r="B17" s="2" t="s">
        <v>26</v>
      </c>
      <c r="C17" s="6"/>
      <c r="D17" s="23"/>
      <c r="E17" s="2">
        <v>12</v>
      </c>
      <c r="F17" s="16">
        <f t="shared" si="3"/>
        <v>0</v>
      </c>
    </row>
    <row r="18" spans="1:6" ht="99.75" customHeight="1" x14ac:dyDescent="0.25">
      <c r="A18" s="28" t="s">
        <v>45</v>
      </c>
      <c r="B18" s="2" t="s">
        <v>27</v>
      </c>
      <c r="C18" s="6"/>
      <c r="D18" s="23"/>
      <c r="E18" s="2">
        <v>55</v>
      </c>
      <c r="F18" s="16">
        <f t="shared" si="3"/>
        <v>0</v>
      </c>
    </row>
    <row r="19" spans="1:6" ht="99.75" customHeight="1" x14ac:dyDescent="0.25">
      <c r="A19" s="28" t="s">
        <v>46</v>
      </c>
      <c r="B19" s="2" t="s">
        <v>28</v>
      </c>
      <c r="C19" s="6"/>
      <c r="D19" s="23"/>
      <c r="E19" s="2">
        <v>24</v>
      </c>
      <c r="F19" s="16">
        <f t="shared" si="3"/>
        <v>0</v>
      </c>
    </row>
    <row r="20" spans="1:6" ht="99.75" customHeight="1" x14ac:dyDescent="0.25">
      <c r="A20" s="28" t="s">
        <v>47</v>
      </c>
      <c r="B20" s="17" t="s">
        <v>29</v>
      </c>
      <c r="C20" s="6"/>
      <c r="D20" s="23"/>
      <c r="E20" s="2">
        <v>110</v>
      </c>
      <c r="F20" s="16">
        <f t="shared" si="3"/>
        <v>0</v>
      </c>
    </row>
    <row r="21" spans="1:6" ht="99.75" customHeight="1" x14ac:dyDescent="0.25">
      <c r="A21" s="28" t="s">
        <v>49</v>
      </c>
      <c r="B21" s="18" t="s">
        <v>48</v>
      </c>
      <c r="C21" s="6"/>
      <c r="D21" s="23"/>
      <c r="E21" s="2">
        <v>67</v>
      </c>
      <c r="F21" s="16">
        <f t="shared" si="3"/>
        <v>0</v>
      </c>
    </row>
    <row r="22" spans="1:6" ht="99.75" customHeight="1" x14ac:dyDescent="0.25">
      <c r="A22" s="28" t="s">
        <v>50</v>
      </c>
      <c r="B22" s="18" t="s">
        <v>30</v>
      </c>
      <c r="C22" s="6"/>
      <c r="D22" s="23"/>
      <c r="E22" s="2">
        <v>24</v>
      </c>
      <c r="F22" s="16">
        <f t="shared" si="3"/>
        <v>0</v>
      </c>
    </row>
    <row r="23" spans="1:6" ht="99.75" customHeight="1" x14ac:dyDescent="0.25">
      <c r="A23" s="28" t="s">
        <v>51</v>
      </c>
      <c r="B23" s="18" t="s">
        <v>31</v>
      </c>
      <c r="C23" s="6"/>
      <c r="D23" s="23"/>
      <c r="E23" s="2">
        <v>110</v>
      </c>
      <c r="F23" s="16">
        <f t="shared" si="3"/>
        <v>0</v>
      </c>
    </row>
    <row r="24" spans="1:6" ht="99.75" customHeight="1" x14ac:dyDescent="0.25">
      <c r="A24" s="28" t="s">
        <v>52</v>
      </c>
      <c r="B24" s="18" t="s">
        <v>32</v>
      </c>
      <c r="C24" s="6"/>
      <c r="D24" s="23"/>
      <c r="E24" s="2">
        <v>12</v>
      </c>
      <c r="F24" s="16">
        <f t="shared" si="3"/>
        <v>0</v>
      </c>
    </row>
    <row r="25" spans="1:6" ht="99.75" customHeight="1" x14ac:dyDescent="0.25">
      <c r="A25" s="28" t="s">
        <v>53</v>
      </c>
      <c r="B25" s="18" t="s">
        <v>33</v>
      </c>
      <c r="C25" s="6"/>
      <c r="D25" s="23"/>
      <c r="E25" s="2">
        <v>55</v>
      </c>
      <c r="F25" s="16">
        <f t="shared" si="3"/>
        <v>0</v>
      </c>
    </row>
    <row r="26" spans="1:6" ht="99.75" customHeight="1" x14ac:dyDescent="0.25">
      <c r="A26" s="28" t="s">
        <v>54</v>
      </c>
      <c r="B26" s="18" t="s">
        <v>34</v>
      </c>
      <c r="C26" s="6"/>
      <c r="D26" s="23"/>
      <c r="E26" s="2">
        <v>12</v>
      </c>
      <c r="F26" s="16">
        <f t="shared" si="3"/>
        <v>0</v>
      </c>
    </row>
    <row r="27" spans="1:6" ht="99.75" customHeight="1" thickBot="1" x14ac:dyDescent="0.3">
      <c r="A27" s="28" t="s">
        <v>55</v>
      </c>
      <c r="B27" s="19" t="s">
        <v>35</v>
      </c>
      <c r="C27" s="6"/>
      <c r="D27" s="24"/>
      <c r="E27" s="17">
        <v>55</v>
      </c>
      <c r="F27" s="21">
        <f t="shared" si="3"/>
        <v>0</v>
      </c>
    </row>
    <row r="28" spans="1:6" ht="34.5" customHeight="1" thickBot="1" x14ac:dyDescent="0.3">
      <c r="D28" s="33" t="s">
        <v>56</v>
      </c>
      <c r="E28" s="34"/>
      <c r="F28" s="29">
        <f>SUM(F3:F27)</f>
        <v>0</v>
      </c>
    </row>
  </sheetData>
  <sheetProtection algorithmName="SHA-512" hashValue="QG89AWwEN2yt5VVhp5rrVQg84o3UHNqacmkEpaY97Cc92rLXJX/KQmkFdmPh615/JNCSYPGz1JK4VqdFH6CFvg==" saltValue="j8+h3+heDyz7E6S5FHiULQ==" spinCount="100000" sheet="1" objects="1" scenarios="1" selectLockedCells="1"/>
  <mergeCells count="2">
    <mergeCell ref="A1:F1"/>
    <mergeCell ref="D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2024-08-20T05:55:57Z</dcterms:modified>
</cp:coreProperties>
</file>