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wasilewska\Desktop\Karola\Przetargi\Przedszkole\dokumentacja przetargowa ostateczna\do zamieszczenia\"/>
    </mc:Choice>
  </mc:AlternateContent>
  <xr:revisionPtr revIDLastSave="0" documentId="8_{22C1489C-7236-4D22-B060-51FEDC96D5B3}" xr6:coauthVersionLast="47" xr6:coauthVersionMax="47" xr10:uidLastSave="{00000000-0000-0000-0000-000000000000}"/>
  <bookViews>
    <workbookView xWindow="-120" yWindow="-120" windowWidth="29040" windowHeight="15840" firstSheet="8" activeTab="16" xr2:uid="{7347CCA1-2589-4A7F-A414-52D9AC669C32}"/>
  </bookViews>
  <sheets>
    <sheet name="korytarz sala 119" sheetId="1" r:id="rId1"/>
    <sheet name="sala 103" sheetId="2" r:id="rId2"/>
    <sheet name="sala 106" sheetId="3" r:id="rId3"/>
    <sheet name="sala 109" sheetId="4" r:id="rId4"/>
    <sheet name="gab. 116a" sheetId="5" r:id="rId5"/>
    <sheet name="sala 117" sheetId="6" r:id="rId6"/>
    <sheet name="sala 121" sheetId="7" r:id="rId7"/>
    <sheet name="sala 124" sheetId="8" r:id="rId8"/>
    <sheet name="zaplecze gospodarcze" sheetId="9" r:id="rId9"/>
    <sheet name="kącik przed salą" sheetId="10" r:id="rId10"/>
    <sheet name="sala 105" sheetId="11" r:id="rId11"/>
    <sheet name="sala 108+111+112+115" sheetId="12" r:id="rId12"/>
    <sheet name="sala 113" sheetId="13" r:id="rId13"/>
    <sheet name="sala 116" sheetId="14" r:id="rId14"/>
    <sheet name="sala 120" sheetId="15" r:id="rId15"/>
    <sheet name="sala 123" sheetId="16" r:id="rId16"/>
    <sheet name="sala relaksu" sheetId="17"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9" i="4" l="1"/>
  <c r="A3" i="17"/>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3" i="16"/>
  <c r="A4" i="16" s="1"/>
  <c r="A5" i="16" s="1"/>
  <c r="A6" i="16" s="1"/>
  <c r="A7" i="16" s="1"/>
  <c r="A8" i="16" s="1"/>
  <c r="A9" i="16" s="1"/>
  <c r="A10" i="16" s="1"/>
  <c r="A11" i="16" s="1"/>
  <c r="A12" i="16" s="1"/>
  <c r="A3" i="14"/>
  <c r="A4" i="14" s="1"/>
  <c r="A5" i="14" s="1"/>
  <c r="A6" i="14" s="1"/>
  <c r="A7" i="14" s="1"/>
  <c r="A8" i="14" s="1"/>
  <c r="A9" i="14" s="1"/>
  <c r="A10" i="14" s="1"/>
  <c r="A11" i="14" s="1"/>
  <c r="A12" i="14" s="1"/>
  <c r="A13" i="14" s="1"/>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3" i="12"/>
  <c r="A4" i="12" s="1"/>
  <c r="A5" i="12" s="1"/>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4" i="10"/>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 i="7"/>
  <c r="A5" i="7" s="1"/>
  <c r="A6" i="7" s="1"/>
  <c r="A7" i="7" s="1"/>
  <c r="A8" i="7" s="1"/>
  <c r="A9" i="7" s="1"/>
  <c r="A10" i="7" s="1"/>
  <c r="A11" i="7" s="1"/>
  <c r="A12" i="7" s="1"/>
  <c r="A13" i="7" s="1"/>
  <c r="A14" i="7" s="1"/>
  <c r="A15" i="7" s="1"/>
  <c r="A16" i="7" s="1"/>
  <c r="A17" i="7" s="1"/>
  <c r="A18" i="7" s="1"/>
  <c r="A3" i="7"/>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alcChain>
</file>

<file path=xl/sharedStrings.xml><?xml version="1.0" encoding="utf-8"?>
<sst xmlns="http://schemas.openxmlformats.org/spreadsheetml/2006/main" count="2893" uniqueCount="1290">
  <si>
    <t>Lp.</t>
  </si>
  <si>
    <t>Sala</t>
  </si>
  <si>
    <t>Nazwa towaru</t>
  </si>
  <si>
    <t>Ilość</t>
  </si>
  <si>
    <t>Opis produktu</t>
  </si>
  <si>
    <t>korytarz sala 119</t>
  </si>
  <si>
    <t>Naklejki uśmiechnięte zwierzeta</t>
  </si>
  <si>
    <t>4</t>
  </si>
  <si>
    <t>Kreatywne naklejki ścienne kreskówka słodkie zwierzątka wym. Około 79 cm/58 cm</t>
  </si>
  <si>
    <t>2</t>
  </si>
  <si>
    <t>Naklejki śliczne zwierzęta</t>
  </si>
  <si>
    <t>Hippo przyjaciele zwierzęta,  lew, niedżwiedź -zestaw . Wymiary około 40x72 cm.</t>
  </si>
  <si>
    <t>3</t>
  </si>
  <si>
    <t>Naklejka Linijka</t>
  </si>
  <si>
    <t>Naklejka do pomiaru wysokości z miarą wzrostu,rózne wzory.</t>
  </si>
  <si>
    <t>Naklejki ścienne</t>
  </si>
  <si>
    <t>Animal Star niedźwiedź, królik, gwiazdy zwierząt -zestaw. Wymiary około 40cmx72 cm.</t>
  </si>
  <si>
    <t>5</t>
  </si>
  <si>
    <t>Artystyczne Kreskówki</t>
  </si>
  <si>
    <t>6</t>
  </si>
  <si>
    <t xml:space="preserve">Uśmiechnięte twarze kreskówkowych zwierząt. </t>
  </si>
  <si>
    <t>Arkusz uśmiechnięte zwierzęta</t>
  </si>
  <si>
    <t xml:space="preserve">Kolorowe zwierzęta. </t>
  </si>
  <si>
    <t>7</t>
  </si>
  <si>
    <t>Fototapety dla dzieci</t>
  </si>
  <si>
    <t>Funny animals,różowe tło 2 koniki happy, wymiary około 100/100 cm.</t>
  </si>
  <si>
    <t>8</t>
  </si>
  <si>
    <t>Fototapeta woda krople</t>
  </si>
  <si>
    <t>1</t>
  </si>
  <si>
    <t xml:space="preserve">Szara tapeta w żółte krople. Wymiary około 3x4 metry. </t>
  </si>
  <si>
    <t>9</t>
  </si>
  <si>
    <t>Tabliczki informacyjne do przedszkola na drzwi wewnętrzne</t>
  </si>
  <si>
    <t>20</t>
  </si>
  <si>
    <t xml:space="preserve">Wymiary około 30x10. PCV 2 mm. Tabliczki informujące o numerach sal i przeznaczeniu Sali np. "Sala nr 1- 3 latki". </t>
  </si>
  <si>
    <t>10</t>
  </si>
  <si>
    <t>Wieszak stojący na ubrania i parasole</t>
  </si>
  <si>
    <t xml:space="preserve">Wieszak stojący na ubrania i parasole. </t>
  </si>
  <si>
    <t>11</t>
  </si>
  <si>
    <t>Drabinka z 13 szczeblami</t>
  </si>
  <si>
    <t xml:space="preserve">Drabinka drewniana do różnego rodzaju ćwiczeń fizycznych i sprawnościowych. Zestaw powinien posiadać metalowe zaczepy do montowania. Wymiary około 90 x 220 cm . </t>
  </si>
  <si>
    <t>12</t>
  </si>
  <si>
    <t>Drabinka pleciona - krata linowa</t>
  </si>
  <si>
    <t>13</t>
  </si>
  <si>
    <t>Drabinka z liną wiszącą</t>
  </si>
  <si>
    <t xml:space="preserve">Drabinka drewniana do różnego rodzaju ćwiczeń fizycznych i sprawnościowych. Zestaw powinien posiadać metalowe zaczepy do montowania. Wymiary około 90 x 220 cm . Na środku drabinki powinna wisieć lina, po której dzieci mogą się wspinać i ćwiczyć koordynację ruchową oraz wspinanie się. W drabince powinien być zamontowany jeden ruchomy szczebel. Wymiary 90 x 220 cm . </t>
  </si>
  <si>
    <t>14</t>
  </si>
  <si>
    <t xml:space="preserve">Materac antypoślizgowy </t>
  </si>
  <si>
    <t>Materac antypoślizgowy wymiary około 90 x 90 x 8 cm niebieski.</t>
  </si>
  <si>
    <t>15</t>
  </si>
  <si>
    <t xml:space="preserve">Uchwyt ścienny na maty </t>
  </si>
  <si>
    <t xml:space="preserve">Uchwyt do mat z otworami. Wytrzymałość do około 40 kg. Stal nierdzewna. Wymiary około 75x10x3 cm. Długość pręta około 24,5 cm. </t>
  </si>
  <si>
    <t>16</t>
  </si>
  <si>
    <t>Stojak flagowy</t>
  </si>
  <si>
    <t xml:space="preserve">Stojak flagowy srebrny 2 ramienny niklowany. Do użytku wewnętrznego i zewnętrznego. Średnica podstawy: około 300 mm. </t>
  </si>
  <si>
    <t>17</t>
  </si>
  <si>
    <t xml:space="preserve">Atłasowa flaga dwustronna </t>
  </si>
  <si>
    <t xml:space="preserve">Dwustronna flaga do stojaka flagowego. Powierzchnia lekko błyszcząca bez odblasku. Wykonana z satyny. Wymiary około 100 x 160 cm. </t>
  </si>
  <si>
    <t>18</t>
  </si>
  <si>
    <t xml:space="preserve">Maszt lakierowany do stojaków flagowych </t>
  </si>
  <si>
    <t xml:space="preserve">Maszt lakierowany do stojaków flagowych,  zakończony lakierowaną kulką. Maszt aluminiowy lakierowany proszkowo. Kolor srebrny. Średnica kulki około 40 mm. Wysokość masztu około 220 cm. Średnica masztu około 25 mm.
</t>
  </si>
  <si>
    <t>19</t>
  </si>
  <si>
    <t>Naklejki ścienne w kropki, okrągłe naklejki ścienne</t>
  </si>
  <si>
    <t xml:space="preserve">Kolor: Mieszany kolor 12 kolorów, Ilość: 12 arkuszy. </t>
  </si>
  <si>
    <t>Ławka dla 4 osób</t>
  </si>
  <si>
    <t xml:space="preserve">Zestaw siedziskowy w wariancie 4-osobowym. Stelaż ławki metalowy.  Wymiary około: szerokość 187 cm,  Wysokość siedziska około 38 cm. Siedzisko i oparcie profilowane jednoelementowe w kolorze zielonym wykonane z tworzywa sztucznego. </t>
  </si>
  <si>
    <t>21</t>
  </si>
  <si>
    <t>Stojak mobilny na broszury</t>
  </si>
  <si>
    <t xml:space="preserve">Stojak mobilny. Wymiary około 1540 x 735 x 355. Stojak mobilny z kółkami wyposażonymi w hamulce. Półki umieszczone pod kątem  45° zakończone krawędzią o wysokości około 40mm. Odpowiednie do materiałów w formacie A4. Kolor srebrny. Materiał metal. 
</t>
  </si>
  <si>
    <t>22</t>
  </si>
  <si>
    <t>Tablica urzędowa dla przedszkola</t>
  </si>
  <si>
    <t xml:space="preserve">Tablica urzędowa dla przedszkola. Czerwone tło, biała oblamówka. Wymiary zgodne z wytycznymi. </t>
  </si>
  <si>
    <t>23</t>
  </si>
  <si>
    <t>Granatowa tapeta dziecięca</t>
  </si>
  <si>
    <t>Tapeta na flizelinie,odporna na zmywanie. Wymiary około 3x4 m.</t>
  </si>
  <si>
    <t>ogółem</t>
  </si>
  <si>
    <t>Opis dokumentu</t>
  </si>
  <si>
    <t>sala 103</t>
  </si>
  <si>
    <t xml:space="preserve">Szafa ubraniowa </t>
  </si>
  <si>
    <t>Szafa ubraniowa wykonana z klonowej płyty laminowanej o gr. około 18 mm. Wyposażona w półkę oraz haczyk na ubrania w górnej części. Drzwi wyposażone w zamek. Wymiary około 42 x 39 x 187 cm.</t>
  </si>
  <si>
    <t>Szafa aktowa</t>
  </si>
  <si>
    <t xml:space="preserve">Szafa wykonana z klonowej płyty laminowanej o gr. około 18 mm. Drzwi z zawiasami 90 stopni, z cichym domykiem, zamykane na zamek. Wyposażona w 4 półki. Wymiary około 82 x 39 x 187 cm. </t>
  </si>
  <si>
    <t>Szafka niska aktowa z drzwiami</t>
  </si>
  <si>
    <t xml:space="preserve">Szafa wykonana z klonowej płyty laminowanej o gr. około 18 mm.  Drzwi powinny posiadać zawiasy umożliwiające otwieranie szafki pod kątem 90 stopni  oraz wyposażone w zamek. Wymiary około 82 x 39 x 82 cm. </t>
  </si>
  <si>
    <t>Biurko z 4 szufladami</t>
  </si>
  <si>
    <t>Proste biurko wykonane z klonowej płyty laminowanej o gr. około 18 mm. Wyposażone powinno być w 4 szuflady (w górnej szufladzie zamek)posiadające metalowe prowadnice, z mechanizmem samodomykającym. Zapewniające cichy domyk i możliwość pełnego wysuwu. Fronty wykonane powinny być z płyty laminowanej o gr. około 18 mm. Wymiary około 140 x 80 x 76 cm.</t>
  </si>
  <si>
    <t>Krzesło obrotowe</t>
  </si>
  <si>
    <t xml:space="preserve">Szerokie oparcie i siedzisko. Siedzisko i oparcie tapicerowane tkaniną polipropylenową w kolorze granatowym. Regulowane podłokietniki (góra – dół). Nylonowa podstawa w kolorze czarnym. Samohamowne kółka. Regulacja wysokości oparcia za pomocą śruby. Regulacja wysokości siedziska za pomocą podnośnika pneumatycznego. </t>
  </si>
  <si>
    <t>Krzesło konferencyjne z podłokietnikami</t>
  </si>
  <si>
    <t xml:space="preserve">Ergonomicznie wyprofilowane siedzisko i oparcie. Metalowa, chromowana rama. Podłokietniki z drewnianymi nakładkami. Tapicerowane tkaniną poliestrową. </t>
  </si>
  <si>
    <t>Kosz na śmieci 50 L uchylny</t>
  </si>
  <si>
    <t>Kosz na śmieci 50 L, kolor szary, uchylny, plastikowy.</t>
  </si>
  <si>
    <t>Kolorowe urządzenie wielofunkcyjne formatu A4</t>
  </si>
  <si>
    <t xml:space="preserve">Nagrywarka zewnętrzna DVD na USB </t>
  </si>
  <si>
    <t xml:space="preserve">Nagrywarka zewnętrzna DVD na USB. </t>
  </si>
  <si>
    <t>Laptop plus dodatkowe urządzenia</t>
  </si>
  <si>
    <t xml:space="preserve"> Aparat z dodatkowym obiektywem    </t>
  </si>
  <si>
    <t>Komputer stacjonarny</t>
  </si>
  <si>
    <t xml:space="preserve">Monitor </t>
  </si>
  <si>
    <t xml:space="preserve">Lustro </t>
  </si>
  <si>
    <t>Lustro wymiary około 45x90 . Prosta rama z płyty meblowej w neutralnym kolorze bieli .</t>
  </si>
  <si>
    <t>Termometr bezdotykowy</t>
  </si>
  <si>
    <t xml:space="preserve">
    Wyświetlacz LCD.     Funkcja Auto OFF . Bezrtęciowa technologia pomiaru .  Sygnał dźwiękowy oraz wizualny (zmiana koloru wyświetlacza).  Możliwość doboru jednostki pomiarowej – pomiar w stopniach Celsjusza oraz Farenheita. ezdotykowy pomiar – w odległości 3-5 cm od czoła. Urządzenie powinno sygnalizować kolejne stopnie temperatury poprzez kolor podświetlenia podświetlacza.
</t>
  </si>
  <si>
    <t>Ciśnieniomierz elektroniczny</t>
  </si>
  <si>
    <t xml:space="preserve">Do pomiaru ciśnienia, wyświetlacz cyfrowy LCD, metoda pomiaru: oscylometryczna, automatyczny zawór uwalniania powietrza.  Funkcja wykrywania nieregularnej pracy serca. </t>
  </si>
  <si>
    <t>Niszczarka do papieru</t>
  </si>
  <si>
    <t>Rodzaj cięcia: Ścinki. Szerokość cięcia (mm): 2x12. Pojemność kosza (litry): 22 . Szerokość wejścia (mm): 220. Ilość kartek (A4/80g): 8. Niszczenie płyt CD. Ilość kartek A4/80g: 4-8.</t>
  </si>
  <si>
    <t xml:space="preserve">Laminator A3 </t>
  </si>
  <si>
    <t>Rodzaj laminacji: na gorąco, na zimno.System laminacji 2 rolki. Sygnał gotowości. Maksymalna szerokość laminacji [mm]: 330.</t>
  </si>
  <si>
    <t>Gilotyna A3 do papieru</t>
  </si>
  <si>
    <t xml:space="preserve">Gilotyna A3 do papieru, ręczna, wymiary około 360 x 480 mm. </t>
  </si>
  <si>
    <t>Sala 103</t>
  </si>
  <si>
    <t>Zestaw akcesoriów biurowych</t>
  </si>
  <si>
    <t xml:space="preserve">Zestaw zawiera: segregator szeroki A4 -10 sztuk, segregator wąski A4-10 sztuk, gumka, temperówka, linijka 30 cm, długopisy (3 kolory niebieski, czerwony, zielony) po 5 szt , organizer na biurko, nożyczki, ołówki 5 sztuk. Mazaki, markery  grube -10 sztuk. Mazaki, markery  cienkie - 5 sztuk. Zszywacz.Rozszywacz. Papier A4  ksero 5 ryz. Kredki drewniane 12 kolorów. Spinacze, zszywki po 1 opakowaniu. Kalkulator. Zakładki indeksujące 10 sztuk. Koszulki A4 100 sztuk. Dziurkacz duży. </t>
  </si>
  <si>
    <t>Tablica magnetyczna suchościeralna</t>
  </si>
  <si>
    <t>Wymiary tablicy około 150x100 .</t>
  </si>
  <si>
    <t>Zestaw magnesów (120 sztuk)</t>
  </si>
  <si>
    <t xml:space="preserve">Kolorowe magnesy. </t>
  </si>
  <si>
    <t>Mazaki suchościeralne</t>
  </si>
  <si>
    <t xml:space="preserve"> Kolor czarny, czerwony po 5 szt.</t>
  </si>
  <si>
    <t xml:space="preserve">Gąbka do tabkicy magnetycznej </t>
  </si>
  <si>
    <t>Kolorowe, każdy inny kolor.</t>
  </si>
  <si>
    <t>Waga ze wzrostomierzem</t>
  </si>
  <si>
    <t xml:space="preserve">Obciążenie maksymalne około 200 kg. Dokładność odczytu 100 g. Wymiary szalki około 28 x 34 x 11 cm. Składany wzrostomierz. Miernik na wysokości około 95 cm. Szalka wagi ze stali nierdzewnej pokryta grubą gumową wykładziną zapobiegającą poślizgnięciom. Regulowane stopki zapewniające stabilność. Zasilanie sieciowe/ akumulatorowe (akumulator w zestawie). Czas pracy na bateriach: do 80 godzin. Typ wyświetlacza: LCD z zielonym podświetleniem. Funkcja tary. W zestawie mata ochronna. Polska instrukcja obsługi. </t>
  </si>
  <si>
    <t xml:space="preserve">Zegar </t>
  </si>
  <si>
    <t>Zegar z cyframi. Wymiary około: śr. 31 cm, gr. 4 cm.</t>
  </si>
  <si>
    <t xml:space="preserve"> sala 106
</t>
  </si>
  <si>
    <t>Szafa z 14 skrytkami</t>
  </si>
  <si>
    <t xml:space="preserve">Szafa powinna byćwykonana z płyty laminowanej w tonacji jasnej  o gr. ok. 18 mm. Powinna zawierać 14 pojemnych schowków. Drzwiczki wykonane powinny być z płyty o gr. ok. 18 mm pokrytej trwałą okleiną termoplastyczną w kolorze białym , wyposażone w zawiasy 180 stopni. Powinna posiadać wycięty otwór umożliwiający wrzucanie korespondencji bez ich otwierania. · wym. ok. 116 x 41 x 199 cm
</t>
  </si>
  <si>
    <t>Zestaw mebli kuchennych</t>
  </si>
  <si>
    <r>
      <t xml:space="preserve"> Zestaw powinien składać się z: - Szafka kuchenna  z 3 szufladami 1 szt. - z płyty laminowanej o gr. około 18 mm, w tonacji klonu. Fronty szuflad w kolorze białym. Wyposażona w wytrzymałe, trwałe szuflady kasetowe. </t>
    </r>
    <r>
      <rPr>
        <sz val="9"/>
        <rFont val="Calibri"/>
        <family val="2"/>
        <charset val="238"/>
      </rPr>
      <t>Szuflady powinny być wyposażone w metalowe prowadnice, z mechanizmem samodomykającym. Nóżki powinny umożliwić wypoziomowanie szafki.  Wym. górnej szuflady: około 70 x 42 x 7 cm,  wym. dolnych szuflad: około 70 x 42 x 23 cm,  wym. około 82 x 60 x 82,2 cm, z cokołem o wys. około 10 c</t>
    </r>
    <r>
      <rPr>
        <sz val="9"/>
        <color indexed="8"/>
        <rFont val="Calibri"/>
        <family val="2"/>
        <charset val="238"/>
      </rPr>
      <t>m  
· Szafka kuchenna pod zlewozmywak  1 szt. - z płyty laminowanej o gr. około 18 mm, w tonacji klonu.</t>
    </r>
    <r>
      <rPr>
        <sz val="9"/>
        <rFont val="Calibri"/>
        <family val="2"/>
        <charset val="238"/>
      </rPr>
      <t xml:space="preserve"> Nóżki powinny umożliwić wypoziomowanie szafki.</t>
    </r>
    <r>
      <rPr>
        <sz val="9"/>
        <color indexed="8"/>
        <rFont val="Calibri"/>
        <family val="2"/>
        <charset val="238"/>
      </rPr>
      <t xml:space="preserve"> Zlew, bateria oraz syfon w komplecie. Bez półki,  wym. około 82 x 60 x 82,2 cm, z cokołem o wys. około 10 cm  · Drzwi do szafki kuchennej , 2 szt. 1 kpl - z białej płyty laminowanej o gr. około 18 mm. Powinny być wyposażone w zawiasy 90 stopni z cichym domykiem. 
· Szafka kuchenna  1 szt. - z płyty laminowanej o gr. około 18 mm, w tonacji klonu. Drzwiczki w kolorze białym. Nóżki powinny umożliwić wypoziomowanie szafki.  wym. około 82 x 60 x 82,2 cm, z cokołem o wys. około 10 cm  · Drzwi do szafki kuchennej , 2 szt. 1 kpl -  z białej płyty laminowanej o gr. około 18 mm. Wyposażone w zawiasy 90 stopni z cichym domykiem. 
· Blat kuchenny do szafek  164 cm - z wycięciem na zlew po prawo 1 szt. - Blat o długości pokrywającej 2 szafki kuchenne, z wycięciem pod zlewozmywak po prawej stronie.  dł. około 164 cm, blat laminowany HPL, o gr. około 38 mm.  szer. 60,5 cm  
· Blat kuchenny do szafek  82 cm - 1 szt. - Blat o długości około 82 cm, blat laminowany HPL, o gr. około 38 mm.  szer. około 60,5 cm  .
· Szafka kuchenna wisząca 3 szt. - z płyty laminowanej o gr. około 18 mm, w tonacji klonu.  1 półka, wym. około 82 x 35 x 40 cm. Drzwi do szafki wiszącej - 2 szt. 3 kpl - z białej płyty laminowanej o gr. około 18 mm. Powinny być wyposażone w zawiasy 90 stopni z cichym domykiem.
</t>
    </r>
  </si>
  <si>
    <t>Lodówka</t>
  </si>
  <si>
    <t xml:space="preserve">Lodówka  ok 85 cm kolor biały.  Dane techniczne:  Wymiary około (wys.x szer.x gł.): 85 x 48 x 51,5 cm, Pojemność chłodziarki  94 l , Roczne zużycie energii: 107 kWh ,  Zmiana kierunku otwierania drzwi. </t>
  </si>
  <si>
    <t>Czajnik bezprzewodowy</t>
  </si>
  <si>
    <t xml:space="preserve">Pojemność min.  [l]:  1.7
Moc maksymalna [W]:  2200
Element grzejny:  Grzałka ukryta
Wykonanie:  Stal nierdzewna
</t>
  </si>
  <si>
    <t>Kosz na śmieci 50 L, kolor szary, uchylny</t>
  </si>
  <si>
    <t>Mikrofalówka</t>
  </si>
  <si>
    <t xml:space="preserve">    Wymiary około (GxSxW): 31,5 x 45,2 x 26,2 cm
    Pojemność: 17 l
    Funkcje podstawowe: podgrzewanie
    Moc mikrofal: 600 -700 W </t>
  </si>
  <si>
    <t>Ekspres do kawy</t>
  </si>
  <si>
    <t xml:space="preserve"> Dane techniczne: Typ ekspresu automatyczny. Dostępne napoje: Americano, Café au lait, Café Crema, Caffe Latte, Cappuccino, czarna kawa, Espresso, Espresso Lungo , Flat White, gorąca woda, Latte Macchiato, Ristretto, spienione mleko. Ciśnienie / Moc : 15 barów / 1500 W. System spieniający mleko: wbudowany pojemnik na mleko.  </t>
  </si>
  <si>
    <t>zestaw kawowy na 12 osób</t>
  </si>
  <si>
    <t xml:space="preserve">
Zestaw powinien składać się z 12 x filiżanek około 250 ml + spodki / 24 el / porcelana   </t>
  </si>
  <si>
    <t>Stół konferencyjny</t>
  </si>
  <si>
    <t xml:space="preserve">Stół konferencyjny o wym. ok. 180 x 80 cm. Blaty z płyty laminowanej klonowej o gr. ok.18 mm. Pod blatem rama stołu o przekroju około  40x20 mm. Nogi metalowe o śr. 40 mm w kolorze aluminiowym, wyposażone w plastikowe zatyczki chroniące podłogę przed zarysowaniem. Wys. około 76 cm
</t>
  </si>
  <si>
    <t xml:space="preserve">Krzesło </t>
  </si>
  <si>
    <t xml:space="preserve">Siedzisko krzesła wykonane z tworzywa sztucznego. Powierzchnia siedziska moletowana, odporna na zarysowania, antypoślizgowa. Stelaż w kolorze srebrnym. Zatyczki z tworzywa chroniące podłogę przed zarysowaniem. Otwór w oparciu wycięty na wylot  • siedzisko  zielone • roz. 6 • wymiar siedziska:  około 43 x 43 cm </t>
  </si>
  <si>
    <t>Siedzisko</t>
  </si>
  <si>
    <t xml:space="preserve">Pufa na drewnianym stelażu. Wypełnienie pianka , pokryte wysokiej jakości, bardzo wytrzymałą tkaniną w kolorze jasnoszarym . 100 % poliester. Klasa palności: B1. Wymiary około  120 x 40 x 40 cm. </t>
  </si>
  <si>
    <t>Kanapa</t>
  </si>
  <si>
    <t>Metalowe okrągłe nóżki. Siedziska i oparcia na drewnianym stelażu wypełnione pianką, pokryte tkaniną w kolorze jasnoszarym.  100 % poliester. Klasa palności: B1.  wys. siedziska  około 41 cm • gł. siedziska około 52 cm • wym. około 145 x 70 x 80 cm</t>
  </si>
  <si>
    <t>Stoliki kawowy</t>
  </si>
  <si>
    <t>Blat stolika wykonany z białej płyty melaminowanej o gr. około 2 cm z zaokrąglonymi narożnikami. Stolik na stelażu metalowym z rury o śr. około 22 mm. W kolorze srebrnym.Wymiary około 60 x 60 x 40 cm</t>
  </si>
  <si>
    <t xml:space="preserve">Wymiary tablicy około 150x100 </t>
  </si>
  <si>
    <t>Kolorowe</t>
  </si>
  <si>
    <t>Kolorowe, każdy inny kolor</t>
  </si>
  <si>
    <t>Kwietnik czarny stojący</t>
  </si>
  <si>
    <t>Kolor czarny, wymiary wysokość 35 cm</t>
  </si>
  <si>
    <t>Suszarka na naczynia</t>
  </si>
  <si>
    <t>Długość ok. 39 cmSzerokość ok.39 cm, Wysokość ok.7cm.  Materiał Tworzywo sztuczne.</t>
  </si>
  <si>
    <t>Taca na naczynia</t>
  </si>
  <si>
    <t>Taca prostokątna z polipropylenu około 350x270x20 mm</t>
  </si>
  <si>
    <t>Zegar z cyframi • śr. Około 31 cm • grubość około 4 cm.</t>
  </si>
  <si>
    <t xml:space="preserve">Sala 109 </t>
  </si>
  <si>
    <t>Blat prostokątny biały</t>
  </si>
  <si>
    <t>Blaty prostokątne z obramowaniem , wykonane powinny być z płyty laminowanej o gr. ok. 18 mm w kolorze białym, wykończone obrzeżem PCV o gr. 2 mm w tym samym kolorze.  Wymiary blatu około 120 x 74 cm.</t>
  </si>
  <si>
    <t>Nogi okrągłe z reg. 4 szt. rozm. 0-3</t>
  </si>
  <si>
    <t xml:space="preserve">Komplet drewnianych nóg do blatów z możliwością regulowania wysokości stołów (4 szt.). Wskazane jest uzyskanie 4 wysokości stołów.  3 dokrętki . Rozmiary 0, 1, 2, 3 (40, 46, 52, 58 cm).         </t>
  </si>
  <si>
    <t>Krzesełko bukowe ze stopką filcową roz. 1</t>
  </si>
  <si>
    <t>Krzesła powinny być wykonane z lakierowanej sklejki bukowej o gr. ok. 6 mm. Stelaż z profilu drewnianego o przekroju około 22 x 45 mm. Płyta siedziska pomiędzy elementami konstrukcyjnymi stelaża. Solidna, drewniana konstrukcja.Nóżki krzesła zakończone filcem chroniącym podłogę przed zarysowaniem. Roz. 1</t>
  </si>
  <si>
    <t>Zestaw meblowy z dekoracjami pałacowymi</t>
  </si>
  <si>
    <t>Zestawy mebli powinny być wykonane z klonowej płyty laminowanej, o gr. około 18 mm, fronty o gr. około 18 mm pokryte powinne być trwałą okleiną termoplastyczną. Drzwiczki wyposażone powinny być w zawiasy 90 stopni, z cichym domykiem. Szafki z białymi frontami i aplikacjami nawiązującymi do tematyki bajkowo-pałacowej: wieże, niewielkie okna. Zestaw posiadać powinien dodatkowe elementy dekoracyjne w postaci : trzech wież mocowanych na tyłach szafek,  regał wysoki z szafką z nadrukiem dekoracyjnym , przegrodą i 3 półkami - 1 szt. wym. ok.79 x 41 x 161 cm,  szafka w kształcie domku z 2 półkami z drzwiami z nadrukiem dekoracyjnym - 1 szt.  wym. ok.79 x 41 x 127 cm. ,  ławeczka z 3 skrzyniami na kółkach - 1 szt. wym. ok. 116 x 41 x 49 cm,  regał  z 1 półką na cokole - 1 szt. wym. ok.  79 x 41 x 86 cm,  słupek  z 2 szafkami z nadrukiem dekoracyjnym  - 1 szt. wym. ok. 41 x 41 x 124 cm.,  aplikacje architektury pałacowej - 3 szt. ,  wym. ok. 396 x 41,5 x 217,6 cm.  min. 5 szafek.</t>
  </si>
  <si>
    <t>Regał wysoki na skrzynie mobilne</t>
  </si>
  <si>
    <t>Regał wykonany powinien być z płyty laminowanej w tonacji klonu  o gr. około 18 mm., wykończony obrzeżem ABS w tym samym kolorze. Posiadać powinien pionową przegrodę dzielącą po połowie.  W dolnej część 2 przestrzenie na duże skrzynie mobilne . Pionowe przegrody i półki w kolorze białym. Wymiary ok. 154 x 41 x 161 cm</t>
  </si>
  <si>
    <t xml:space="preserve">Półki  do regału wysokiego </t>
  </si>
  <si>
    <t xml:space="preserve">Dodatkowe półki do regału wysokiego wykonane z białej płyty laminowanej. W zestawie powinny być 2 szt. </t>
  </si>
  <si>
    <t xml:space="preserve">Półki wąskie do regału wysokiego </t>
  </si>
  <si>
    <t xml:space="preserve"> Drzwiczki średnie </t>
  </si>
  <si>
    <t xml:space="preserve">Wykonane powinny być z płyty MDF o gr. ok. 18 mm pokrytej trwałą okleiną termoplastyczną w kolorze beżowym. Wyposażone powinny być w zamek, umożliwiający zamknięcie jednego skrzydła drzwi . 1 para </t>
  </si>
  <si>
    <t xml:space="preserve"> Drzwiczki średnie pojedyncze</t>
  </si>
  <si>
    <t xml:space="preserve">Wykonane powinny być z płyty MDF o gr. ok. 18 mm pokrytej trwałą okleiną termoplastyczną w kolorze białym, 1 szt. </t>
  </si>
  <si>
    <t>Skrzynia mobilna</t>
  </si>
  <si>
    <t xml:space="preserve">Pojemne skrzynie wyposażone powinny być w kółka ( 2 z hamulcem) ułatwiające wysuwanie. Wykonane powinny być z białej płyty laminowanej o gr. ok. 18 mm, front  z płyty MDF o gr. ok.18 mm pokrytej trwałą okleiną termoplastyczną. Wymiarem pasująca do regału wysokiego na skrzynie. </t>
  </si>
  <si>
    <t>Dywan we wzory pałacowe 2 x 3 m</t>
  </si>
  <si>
    <t xml:space="preserve">Dywan w stonowanej kolorystyce  i delikatnych wzorach pałacowych ornamentów. Odcienie beżu, brązu, błękitu. Skład runa 100% PP heat-set frise przędza pojedyncza. Posiadać powinien Certyfikat Zgodności - tzn. Atest Higieniczny. Pokryty środkiem uniepalniającym. Wysokość runa około: 7 mm . 
</t>
  </si>
  <si>
    <t>Dywan sześciokątny 2x3 m</t>
  </si>
  <si>
    <t>Dywan sześciokątny około  2x3 m. Kolor niebieski.</t>
  </si>
  <si>
    <t xml:space="preserve">Dywan okrągły średnica 140 cm szary </t>
  </si>
  <si>
    <t>Dywan okrągły średnica około 140 cm szary .</t>
  </si>
  <si>
    <t>Biurko z szufladą</t>
  </si>
  <si>
    <t xml:space="preserve">Wykonane powinno być z płyty laminowanej w tonacji klonu o gr. ok. 18 mm, z białymi elementami z płyty MDF o gr. ok.18 mm pokrytej trwałą okleiną termoplastyczną. Wymiary około 80 x 60 x 76 cm . </t>
  </si>
  <si>
    <t>Krzesło obrotowe tapicerowane beżowo - brązowe</t>
  </si>
  <si>
    <t>Krzesło obrotowe z podłokietnikami. Posiadać powinien regulowaną wysokość oraz odległość i kąt nachylenia oparcia względem siedziska. Bardzo stabilną, pięcioramienną podstawę.  Materiał 100% włókna syntetyczne. Regulowana wysokość siedziska: około 44-57 cm,  szerokość/głębokość siedziska około: 46 x 44 cm.</t>
  </si>
  <si>
    <t>Szafa uzupełniająca do zestawu pałacowego z tymi samymi elementami dekoracyjnymi</t>
  </si>
  <si>
    <t xml:space="preserve">Szafa z 3 półkami, przegrodą i drzwiami z cichym domykiem. Wykonana powinna być z płyty laminowanej w tonacji klonu o gr. około 18 mm. Wym. ok. 79 x 41 x 161 cm. </t>
  </si>
  <si>
    <t>Przesuwanka manipulacyjna</t>
  </si>
  <si>
    <t>Kolorowe przesuwanki z kwiatowymi motywami . Posiadać powinny 4 tory do prowadzenia kulki . Wykonane powinny być z płyty MDF z nadrukiem UV. Wymiary ok. 135 x 67 cm.</t>
  </si>
  <si>
    <t xml:space="preserve">Zestaw piankowy </t>
  </si>
  <si>
    <t>Klocki wykonane powinny być z pianki. Pokryte trwałą i zmywalną tkaniną. Można łączyć w tory przeszkód, jak również tworzyć przestrzenne konstrukcje. Wymiary najmniejszego elem. około 30 x 30 x 15 cm • wym. największego elem. około 30 x 30 x 90 cm. Produkt medyczny,  13 szt. w 6 kolorach: jasnoszary, grafitowy, brązowy, beżowy , błękitny, biały.</t>
  </si>
  <si>
    <t>Kuchnia Szefa</t>
  </si>
  <si>
    <t xml:space="preserve"> Wykonane powinny być z płyty laminowanej w tonacji klonu . Fronty wykonane powinny być  z kolorowej płyty MDF.	Szafka ze zlewozmywakiem i półką. Wys. około 53 cm,  wym. blatu około 39 x 34 cm . </t>
  </si>
  <si>
    <t>Szafka  pralka do kącika</t>
  </si>
  <si>
    <t>Wykonane powinny być z płyty laminowanej w tonacji klonu. Fronty wykonane powinny być z kolorowej płyty MDF. 	Szafka o wyglądzie pralki z półką. Wys. około 53 cm. Wym. blatu około 39 x 34 cm, w drzwiczkach szafki okrągła szybka z plexi .</t>
  </si>
  <si>
    <t>Warsztat z narzędziami</t>
  </si>
  <si>
    <t>Stół drewniany warsztatowy powinien być wyposażony w 8 drewnianych narzędzi: piłę tarczową, wkrętarkę z 3 wymiennymi końcówkami, poziomicę, imadło, młotek, klucz, śrubokręt oraz piłę, nakładka  wyposażona w kredową tablicę do rysowania projektów. Zestaw zawierać powinien również: listwy perforowane, śruby, nakrętki, gwoździe oraz skrzynka do zamontowania pod stołem. 
• wym. 50 x 41 x 72 cm
• wys. blatu ok. 50 cm</t>
  </si>
  <si>
    <t xml:space="preserve">Podłoga Interaktywna </t>
  </si>
  <si>
    <t xml:space="preserve"> Nowoczesne urządzenie multimedialne, które wyświetla obraz na podłożu. Składać się powinien z projektora, systemu czujników ruchu, specjalnego oprogramowania oraz komputera, które zostały umieszczone w jednej obudowie. Wykorzystana technologia umożliwiająca poruszanie się po wyświetlanym obrazie, który reaguje na nasz ruch.  obsługiwany jest w sposób intuicyjny poprzez zdalne sterowanie pilotem. 
Zestaw powinien zawierać :  210 gier w pakiecie dla dzieci w wieku przedszkolnym(EDU, FUN, EKOLOGIA, ANGIELSKI) ,  jasność projektora 3200 ANSI,  uchwyt sufitowy .</t>
  </si>
  <si>
    <t>Kolorowe magnesy.</t>
  </si>
  <si>
    <t>Zegar z cyframi Wymiary około:  śr. Min. 31 cm,  gr. 4 cm</t>
  </si>
  <si>
    <t>Kosz na śmieci</t>
  </si>
  <si>
    <t xml:space="preserve">Kosz plastikowy uchylny na śmieci 5 l.
</t>
  </si>
  <si>
    <t xml:space="preserve">Kosz plastikowy uchylny na śmieci 10 l .
</t>
  </si>
  <si>
    <t>Szafa na łóżeczka z pościelą</t>
  </si>
  <si>
    <t>Szafa przeznaczona do przechowywania 10 szt. łóżeczek przedszkolnych. Posiadać powinna zamontowane po bokach drewniane prowadnice umożliwiające przechowywanie łóżeczek pościelonych. Otwory w drzwiach ułatwiająe wentylację. Zawiasy umożliwiające otwieranie drzwi szafy pod kątem 180 stopni.  Wykonana powinna być z płyty laminowanej o gr. ok.18 mm, w tonacji brzozy. Drzwi wykonane z laminowanej płyty MDF.  wym. około 138 x 70 x 203 cm dopasowane wymiarem do łóżeczek</t>
  </si>
  <si>
    <t>Roleta wewnętrzna na okno 240x210</t>
  </si>
  <si>
    <t>Roleta w systemie kasetowym z prowadnicami, kolor jasny do uzgodnienia z wykonawcą, wymiary około: 240x210</t>
  </si>
  <si>
    <t xml:space="preserve">Łóżeczko przedszkolne </t>
  </si>
  <si>
    <t xml:space="preserve">Łóżeczko ze stalową konstrukcją i tkaniną przepuszczającą powietrze. Narożniki z tworzywa sztucznego stanowić powinny nóżki łóżeczka, a ich konstrukcja pozwalająca na układanie łóżeczek jedno na drugim.  • wym. ok. 132,5 x 59 x 12 cm • maksymalne obciążenie 60 kg, kolor jasnoniebieski. </t>
  </si>
  <si>
    <t>Zestaw komplety pościeli z wypełnieniem</t>
  </si>
  <si>
    <t>25</t>
  </si>
  <si>
    <t xml:space="preserve">Zestaw ,komplety pościeli z wypełnieniem. Wymiar: poszewka na poduszkę około 35x50, poszewka na kołdrę około 70x120, prześcieradło z gumką do łóżeczka około 146x65, poduszka plus kołdra. Kolor ecru, 25 zestawów. Komplet 100 % bawełna. </t>
  </si>
  <si>
    <t xml:space="preserve">Komplet pościeli </t>
  </si>
  <si>
    <t>Poszewka na poduszkę około 35x50, poszewka na kołdrę około 70x120, prześcieradło z gumką do łóżeczka około 140/70. Kolor szary. Komplet 100 % bawełna.</t>
  </si>
  <si>
    <t xml:space="preserve">Materace do łóżeczka </t>
  </si>
  <si>
    <t xml:space="preserve">Materace do łóżeczka bawełniane dopasowane do łóżeczek. Wymiary około 125,5x51,5x5 cm. Kolor niebieski. </t>
  </si>
  <si>
    <t>Podkład bawełniany  pod prześcieradło</t>
  </si>
  <si>
    <t xml:space="preserve">Podkład bawełniany pod prześcieradło z gumką rozmiar około 60x120. </t>
  </si>
  <si>
    <t xml:space="preserve">Zestaw szafka na plastikowe pojemniki </t>
  </si>
  <si>
    <t xml:space="preserve">Zestaw powinien zawierać: szafka na plasikowe pojemniki z 3 przegrodami, klon, wymiary około: 138,2x48x105,4. Przegrody kolor biały. Pojemniki płytkie białe 8 szt., jasnoszare 8 szt., srebrne 8 szt.,czarne 8 szt. </t>
  </si>
  <si>
    <t>Pojemniki plastikowe duże</t>
  </si>
  <si>
    <t xml:space="preserve">Pojemniki plastikowe duże. Wymiary około: Długość: 58 cm, Szerokość: 39 cm,Wysokość: 35 cm. </t>
  </si>
  <si>
    <t>Zjeżdżalnia dla aut</t>
  </si>
  <si>
    <t xml:space="preserve">4 poziomowa zjeżdżalnia dla 4 mini samochodzików. Wymiary około 37x35x10. 4 autka w różnych kolorach. Materiał drewno. </t>
  </si>
  <si>
    <t>Sensoryczna tablica manipulacyjna</t>
  </si>
  <si>
    <t>Prostokątny panel tablicy z zaokrąglonymi rogami. Panel wykonany powinien być z drewna sosnowego.  Tablica wyposażona powinna być w:• pozytywkę,• przesuwak z figurką samochodu• przesuwak z koralikami• fidget spinner• kontakt z wtyczkami• dzwonek• zegarek z ruchomymi wskazówkami• kamizelkę• pasek na zatrzask• pasek ze sprzączką• guzik• łańcuch do drzwi• panel na figury geometryczne• figury geometryczne• bucik• zasuwka do drzwi• zatrzask do drzwi• telefon. Wymiary tablicy około: • 40 x 48 cm, • gr. około 1,5 cm.</t>
  </si>
  <si>
    <t>Katapulty</t>
  </si>
  <si>
    <t>Gra zręcznościowa. Wygrywa gracz, który strzelając z plastikowych katapult, pierwszy umieści komplet swoich pierścieni na ustawionym pośrodku słupku.
• 1 słupek z podstawką
• 3 wyrzutnie
• 9 obręczy
• instrukcja
• dla 1-3 graczy</t>
  </si>
  <si>
    <t>Gra Serso Mej</t>
  </si>
  <si>
    <t>Gra zręcznościowa- umieszczenie piłeczek w plastikowych koszyczkach.
• 4 koszyczki z piłeczkami i podstawą</t>
  </si>
  <si>
    <t>Magnetyczna układanka - rybki</t>
  </si>
  <si>
    <t>Powinna być wykonana z drewna.Wymiary około 29 x 21 x 1 cm
• 13 elem. z magnesem
• 2 wędki z magnesem (dł. 30 cm)</t>
  </si>
  <si>
    <t>Czyj to cień?</t>
  </si>
  <si>
    <t>Układanka polega na dopasowywaniu wizerunków zwierząt i postaci do ich cieni. 
• 48 kolorowych tafelków z wizerunkami zwierzątek i zabawnych bajkowych postaci o wymiary około 7,5 x 7,5 cm
• instrukcja
• dla 1-2 graczy</t>
  </si>
  <si>
    <t>Przeciwieństwa - co z czym?</t>
  </si>
  <si>
    <t>Gra edukacyjna zawierać powinna 48 elem. o wym. około 7 x 7 cm • dla 2-4 graczy. 
Gra z kartoników, na których namalowane powinny być pary przeciwieństw. Zadaniem uczestników zabawy będzie odnalezienie, a później nazwanie ich.</t>
  </si>
  <si>
    <t>ścienna tablica manipulacyjna z zamkami</t>
  </si>
  <si>
    <t xml:space="preserve">W  kształcie zwierząt, wymiary 45x60, kolor jasny, ścienna tablica różnego rodzaju zamków: koła zębate, zamek błyskawiczny, klamra, sznurówki, zasuwy, haczyki. </t>
  </si>
  <si>
    <t>Magiczna tabliczka z ołowkiem magnetycznym</t>
  </si>
  <si>
    <t xml:space="preserve">Wymiary ok 31x3x30,5cm. Do rysowania za pomocą magnetycznego ołówka, 4 stempli w kształcie figur geometrycznych. </t>
  </si>
  <si>
    <t>Zestaw obiadowy</t>
  </si>
  <si>
    <t>Zestaw dla 4 osób, powinien zawierać:
• 4 widelce
• 4 noże
• 4 łyżki
• 4 kubeczki
• 4 talerze
• rondel z przykrywką
• dł. elem. do 15 cm</t>
  </si>
  <si>
    <t>Zestaw do herbaty</t>
  </si>
  <si>
    <t xml:space="preserve">Zestaw dla 4 osób, powinien zawierać:
• 4 filiżanki z podstawkami
• 4 łyżeczki
• kubek do śmietanki
• cukierniczka
• dzbanuszek do herbaty
• wys. elem. do 12 cm
</t>
  </si>
  <si>
    <t>Podświetlana minipiaskownica z piaskiem sensorycznym</t>
  </si>
  <si>
    <t xml:space="preserve">Podświetlana minipiaskownica z piaskiem sensorycznym. Wymiary około 40x9x28. W zestawie zmiotka z szufelką, kabel zasilający, wtyczka. 2X piasek sensoryczny, materiał PCV, zasilanie port USB. </t>
  </si>
  <si>
    <t>Magiczna układanka z kartami pracy</t>
  </si>
  <si>
    <t xml:space="preserve">Magiczna układanka z kartami pracy. Wymiary około: 19x19x3,7. Materiał drewno. 6 kart pracy. </t>
  </si>
  <si>
    <t>Zestaw krążków do siedzenie, kolorowe, z piszczałką</t>
  </si>
  <si>
    <t>Zestaw powinien zawierać kolorowe krążki do siedzenia. Wymiary śr.ok.32 cm , grubość ok 3 cm, pokryte tkaniną odporną na ścieranie, wypełnienie pianka poliuretanowa o wysokiej sprężystości. 6 krążków w zestawie. Worek tkaninowy w kolorze niebieskim wraz ze sznurkiem ze stoperem</t>
  </si>
  <si>
    <t>Magiczna farma małego odkrywcy</t>
  </si>
  <si>
    <t xml:space="preserve">Magiczna farma małego odkrywcy. Wymiary około: 58,5x14x34. Zawiera figurkę farmera, 4 figurki zwierząt i 2 elementy jedzenia. </t>
  </si>
  <si>
    <t>Tory z pociągiem i dźwigiem</t>
  </si>
  <si>
    <t xml:space="preserve">Tory z pociągiem i dźwigiem. Zestaw z tworzywa sztucznego i drewna do budowli miasteczka. </t>
  </si>
  <si>
    <t>Auta z figurkami</t>
  </si>
  <si>
    <t>Jeep z figurkami policyjny dugość okołoł 28 cm</t>
  </si>
  <si>
    <t>Pojazd  jeździk</t>
  </si>
  <si>
    <t xml:space="preserve">Pojazd jeździk. Wykonany z tworzywa sztucznego. Niebieskie. Wymiary około 48x28x18. </t>
  </si>
  <si>
    <t>Zestaw instrumentów dla 25 dzieci</t>
  </si>
  <si>
    <t xml:space="preserve">Zestaw instrumentów dla 25 dzieci powinien zawierać: dzwonek diatoniczny x 1 szt, trójkąt muzyczny 2 sztuki, drewniane jajka 2 sztuki, tamburyn 2 sztuki, pałeczki z dzwoneczkami 2 sztuki, drewniane jinge 2 sztuki, taneczna łyżeczka 1 sztuka, dzwoneczki na rękę 2 sztuki, talerze małe 2 pary, bębenek 1 sztuka, harmonijka, tonblok, tarka, kasztaniety z raczką 2 sztuki, plastkowe marakasy, guiro meksykańskie, dzwoneczki na pas. </t>
  </si>
  <si>
    <t>Zestaw Głośnik przenośny z dwoma mikrofonami bezprzewodowymi</t>
  </si>
  <si>
    <t>Mikrofon przewodowy</t>
  </si>
  <si>
    <t>Odpinany kabel, Przycisk włączania/wyłączania . Do karaoke. Wysokość od 188 mm-200 mm. Kolor czarny. Pasmo przenoszenia 15 - 50 Hz. Czułość mikrofonu 53 db/mW. Kompatybilny z zaproponowanym sprzętem nagłaśniającym.</t>
  </si>
  <si>
    <t>Jingle pałeczka</t>
  </si>
  <si>
    <t>6 par talerzyków, Wymiary około: 23,5x5 cm</t>
  </si>
  <si>
    <t>Pałeczka z dzwoneczkami</t>
  </si>
  <si>
    <t>Wykonane z tworzywa sztucznego,wymiar około 15,5 cm</t>
  </si>
  <si>
    <t>Dzwoneczki z drewnianym uchwytem</t>
  </si>
  <si>
    <t>Umieszczone na plastkowym pasku, wymiar około 10,5 cm</t>
  </si>
  <si>
    <t>Dzwoneczki z rączką ( para)</t>
  </si>
  <si>
    <t xml:space="preserve">Para dzwoneczków z rączką. Wymiary około 10x8x0,5 cm </t>
  </si>
  <si>
    <t xml:space="preserve">Tamburyn z rączka duży </t>
  </si>
  <si>
    <t xml:space="preserve">Wymiary około 25x20x4,7. Różne kolory. </t>
  </si>
  <si>
    <t>Mały bębenek na rączce</t>
  </si>
  <si>
    <t>Wykonane z drewna, pokryte owczą skórą. Wymiary około: długość 32 cm, średnica 15 cm.</t>
  </si>
  <si>
    <t>Zestaw do ćwiczeń rozwijający słuch muzyczny</t>
  </si>
  <si>
    <t xml:space="preserve">Zestaw do ćwiczeń rozwijających słuch muzyczny, powinien składać się z 40 szt kart magnetycznych, CD, o dł 26 minut/utwory muzyki klasycznej i muzyki świata </t>
  </si>
  <si>
    <t>Kręgle plastikowe</t>
  </si>
  <si>
    <t xml:space="preserve">Kręgle plastikowe. Róznokolorowe około 24 cm wysokości, materiał tworzywo sztuczne. Dwie piłeczki. </t>
  </si>
  <si>
    <t>Drewniane serso</t>
  </si>
  <si>
    <t>Gra zręcznościowa. Wymiary około: 36x36x16</t>
  </si>
  <si>
    <t>Gąsiennica spacerowa</t>
  </si>
  <si>
    <t xml:space="preserve">Tęczowa kolorystyka, Wymiar około: długość 3,5 metra. </t>
  </si>
  <si>
    <t>Tęczowa kolorystyka. Wymiary około: długość 7 metrów. 28 uchwytów.</t>
  </si>
  <si>
    <t>Tunel transparentny</t>
  </si>
  <si>
    <t xml:space="preserve">Wymiar około 60x180. Tkanina poliester 100 %. </t>
  </si>
  <si>
    <t xml:space="preserve">Zestaw Szarf (4 sztuki w 4 kolorach) </t>
  </si>
  <si>
    <t xml:space="preserve">Różne kolory, wymiary około 100x6 cm. Bawełniane płutno. 4 sztuki w 4 kolorach. </t>
  </si>
  <si>
    <t>Gwizdek sportowy ze sznurkiem</t>
  </si>
  <si>
    <t>Metalowy, odporny na warunki atmosferyczne, ze sznurkiem</t>
  </si>
  <si>
    <t>Zestaw Woreczki kolorowe (8 sztuk w 8 kolorach)</t>
  </si>
  <si>
    <t xml:space="preserve">Wymiary około 10x13 cm. Wykonane z mocnej tkaniny. </t>
  </si>
  <si>
    <t>Chusty animacyjne spadochron</t>
  </si>
  <si>
    <t>Spadochron około 1,75 metra, 8 uchwytów</t>
  </si>
  <si>
    <t>Chusty animacyjne spadochron tęczowy</t>
  </si>
  <si>
    <t>średnica około 3,5 metra, 10 uchwytów, tkanina poliestrowa.</t>
  </si>
  <si>
    <t>Sanki drewniane z oparciem</t>
  </si>
  <si>
    <t>Drewniane sanki około 90 cm. Wysokość siedziska od podłoża: około 20 cm. Wysokość z oparciem: około 38 cm. Wysokość oparcia:około 18 cm. Szerokość maksymalna: około 34 cm. Długość sanek: około 90 cm. Długość sznurka: około 90 cm. Szerokość uchwytu: około 12 cm. Średnica uchwytu: ok. 2 cm. Materiał: drewno. Kolor: naturalny</t>
  </si>
  <si>
    <t>Piłka 23 cm gumowa</t>
  </si>
  <si>
    <t>Piłka średnica około 23 cm gumowa</t>
  </si>
  <si>
    <t>Piłka 15 cm gumowa z uśmiechem</t>
  </si>
  <si>
    <t>Piłka średnica około 15 cm gumowa z uśmiechem</t>
  </si>
  <si>
    <t>Piłeczka cyrkowa 5 cm</t>
  </si>
  <si>
    <t xml:space="preserve">Piłeczka cyrkowa średnica około 5 cm. </t>
  </si>
  <si>
    <t>Drewniana piramidka z trzpieniem</t>
  </si>
  <si>
    <t>6 elementów , materiał drewno.</t>
  </si>
  <si>
    <t>Kolorowa zabawka drewniana</t>
  </si>
  <si>
    <t>Zabawka drewniana kot. 10 elementów: podstawa z trzpieniem, 7 obręczy , głowa kota. Wymiary około 10x18 cm</t>
  </si>
  <si>
    <t>Klocki-sześciany farma</t>
  </si>
  <si>
    <t xml:space="preserve">Klocki-sześciany farma. 10 elementów , podstawa z 3 trzpieniami, drewniana. 9 klocków.Karty pracy . Materiał drewno. </t>
  </si>
  <si>
    <t>Rybki gra zręcznościowa</t>
  </si>
  <si>
    <t xml:space="preserve">4 magnetyczne wędki, kolorowe rybki. Panele tworzace jezioro. Materiał drewno, magnes. </t>
  </si>
  <si>
    <t>Transparentne misie z akcesoriami do sortowania</t>
  </si>
  <si>
    <t xml:space="preserve">Zestaw powinien składać się z 80 elementów do nauki sortowania i liczenia.  Dwie pęsety. </t>
  </si>
  <si>
    <t>Puzzle zwierzaki i ich przysmaki</t>
  </si>
  <si>
    <t>Puzzle 24 sztuki, 12 obrazków ze zwierzętami.</t>
  </si>
  <si>
    <t>Piasek kinetyczny kolorowy</t>
  </si>
  <si>
    <t xml:space="preserve">5 kolorów (żółty, czerwony, niebieski, zieloy, fioletowy) 750 gram </t>
  </si>
  <si>
    <t>Zestaw materiałów plastycznych (na 25 dzieci)</t>
  </si>
  <si>
    <t xml:space="preserve">Zestaw powinien składac się z: Papier rysunkowy A4/250 arkuszy x 2 opakowania. Papier kolorowy A4/400 arkuszyx1. Papier wycinankowy nabłyszczany format A3/100 kartek  x 1 opakowanie. Brystol A3/100 kartek biały x 1 opakowanie. Brystol mix A4/100 arkuszy 10 kolorów x 1 opakowanie. Folie piankowe 15 arkuszy x 1 opakowanie. Klej 1 litr. Kredki bambino 12 kolorów x 25 opakowań. Kredki ołówkowe 12 kolorów x 25 opakowań. Plastelina mix 2,8 kg x 1 opakowanie. Tempery 6 kolorów x 500 ml x 1 komplet. Tektura falista 100 arkuszy beżowa x 1 kpl. Bibuła karbowana 15 kolorów x 2 komplety. Papier pakowy beżowy 10 arkuszy x 1 komplet. Tektura falista 10 arkuszy 1 komplet. Ołówki trójkątne 25 szt. 1 komplet. Nożyczki przedszkolne 25 szt / 1 komplet. </t>
  </si>
  <si>
    <t>Gumki do ścierania</t>
  </si>
  <si>
    <t xml:space="preserve">Zestaw kredek w pudełku XXL </t>
  </si>
  <si>
    <t xml:space="preserve">Zestaw kredek powinien zawierać 144 sztuk. Grubość 6 mm, materiał drewno lakierowane, długość kredki około 17,5 cm. W drewnianym pudełku z podziałem 144 sztuk w 12 kolorach. </t>
  </si>
  <si>
    <t>Temperówki  z pojemnikiem z dwoma otworami</t>
  </si>
  <si>
    <t>Temperówki  z pojemnikiem z dwoma otworami do standardowych i grubych ołówków. Pojemnik wykonany z transparentnego plastiku, w 3 kolorach: niebieski, fioetowy, pomarańczowy.</t>
  </si>
  <si>
    <t xml:space="preserve">Grube mazaki </t>
  </si>
  <si>
    <t>Grube mazaki w opakowaniu 12 kolorów</t>
  </si>
  <si>
    <t>Kreda do malowania po betonie</t>
  </si>
  <si>
    <t>Kreda do malowania po betonie, 6 kolorów/50 sztuk.</t>
  </si>
  <si>
    <t>Kreda tradycyjna biała</t>
  </si>
  <si>
    <t>Kreda tradycyjna biała antyalergiczna 50 sztuk w opakowaniu.</t>
  </si>
  <si>
    <t>Karton gładki kolorowy</t>
  </si>
  <si>
    <t>Karton gładki kolorowy, 25 kolorów, 25 arkuszy, wymiary około 50x70 cm</t>
  </si>
  <si>
    <t>Karton gładki kolorowy, 25 kolorów, 25 arkuszy, wymiary około 25x35 cm</t>
  </si>
  <si>
    <t>Klej magiczny w tubce</t>
  </si>
  <si>
    <t>Klej magiczny w tubce 45 g</t>
  </si>
  <si>
    <t xml:space="preserve">Farby plakatowe </t>
  </si>
  <si>
    <t xml:space="preserve">Farby plakatowe 24 kolory, pojemnośc 24x10 ml. </t>
  </si>
  <si>
    <t>Farby akwarelowe z pędzelkiem</t>
  </si>
  <si>
    <t>Farby akwarelowe z pędzelkiem 12 kolorów</t>
  </si>
  <si>
    <t xml:space="preserve">Godło RP w ramce </t>
  </si>
  <si>
    <t>Godło RP w ramce , wymiary około 31,5x36x1,5 cm</t>
  </si>
  <si>
    <t xml:space="preserve">Śmieciarka auto </t>
  </si>
  <si>
    <t xml:space="preserve">Śmieciarka auto wymiar długość  około 42 cm </t>
  </si>
  <si>
    <t xml:space="preserve">Dźwig z wyciąganym ramieniem </t>
  </si>
  <si>
    <t>Dźwig z wyciąganym ramieniem dlugość około 37 cm</t>
  </si>
  <si>
    <t>Traktor z przyczepą i koniem</t>
  </si>
  <si>
    <t>Traktor z przyczepą i koniem, długość około 38,5 cm</t>
  </si>
  <si>
    <t xml:space="preserve">Straz pożarna </t>
  </si>
  <si>
    <t xml:space="preserve">Straz pożarna , długość około 47 cm, drabina po rozłożeniu około 77 cm </t>
  </si>
  <si>
    <t>Kamizelki odblaskowe</t>
  </si>
  <si>
    <t>Kamizelki odblaskowe, rozmiar 110-122, dzianina poliestrowa żółta z obszyciami na krawędziach dwa srebrne pasy odblaskowe</t>
  </si>
  <si>
    <t>39</t>
  </si>
  <si>
    <t>Kamizelki odblaskowe, rozmiar 120-134, dzianina poliestrowa żółta z obszyciami na krawędziach dwa srebrne pasy odblaskowe</t>
  </si>
  <si>
    <t>Pakiet: Brzechwa dzieciom / Lokomotywa i inne wiersze.Julian Tuwim, Jan Brzechwa</t>
  </si>
  <si>
    <t>Pakiet: Brzechwa dzieciom / Lokomotywa i inne wiersze.  "Brzechwa dzieciom. Kolorowa klasyka". "Lokomotywa i inne wiersze. Julian Tuwim. Kolorowa klasyka"</t>
  </si>
  <si>
    <t>Duże klocki w kształcie cegieł</t>
  </si>
  <si>
    <t>zestaw do budowania dużych konstrukcji,powinien skladac się z 48 elementów, materiał tworzywo sztuczne.</t>
  </si>
  <si>
    <t>Sensoryczne kwadraty</t>
  </si>
  <si>
    <t>zestaw składający się z sześciu kwadratów z wypustkami w trzech różnych wzorach, z tworzywa  (wymiary około 40x40x5 cm),stymulacja, masaż dla stóp i dłoni</t>
  </si>
  <si>
    <t>zestaw Fartuszki do malowania</t>
  </si>
  <si>
    <t xml:space="preserve">Fartuszki bez rękawków. Zestaw 10 szt. </t>
  </si>
  <si>
    <t>PUZZLE 30 ELEM.</t>
  </si>
  <si>
    <t>Puzzle 4 w1</t>
  </si>
  <si>
    <t>Lustro bezpieczne dla dzieci z kolorową aplikacją wieże pałacu. Wymiary około 72x132.</t>
  </si>
  <si>
    <t>Układanka żabki 3 D</t>
  </si>
  <si>
    <t xml:space="preserve">Układanka rozwijająca percepcje wrokową, motorykę itp. Zawartość 25 żabek z drewna. Wymiary ok. 6,3x6,5 cm. Grubość ok. 2,5 cm w 5 kolorach. </t>
  </si>
  <si>
    <t>Układanka tańczące kropelki</t>
  </si>
  <si>
    <t>Ukladanka powinna zawierać 42 krople w 7 kolorach, podstawkę z otworami ok. 26x30 cm, materiał drewno. Układanie kropli w otwory. Krople średnica około 3 cm, wysokie około 6 cm.</t>
  </si>
  <si>
    <t>Gra Kolorowa sałatka</t>
  </si>
  <si>
    <t xml:space="preserve">Gra rozwijająca umiejetność dopasowania kolorów oraz małą motorykę.Powinna  zawierać: 8 kolorowych kul z drewna, jeden drewniany pierścień z 8 kolorowymi polami. 1 pudełko, 1 para szczypiec, 1 kostka z kolorami, 1 instrukcja gry. </t>
  </si>
  <si>
    <t>Układanka labirynt</t>
  </si>
  <si>
    <t xml:space="preserve">Gra w kulki. Celem jest przeprowadzenie kulek przez labirynt. Materiał drewno, zawartość 1 podstawka (ok. 26,5 x26,5x4 cm). 11 kulek średnicy około 1,5 cm. 1 woreczek z materiału, instrukcja . </t>
  </si>
  <si>
    <t>Zestaw akcesoriów biurowych dla nauczyciela</t>
  </si>
  <si>
    <t xml:space="preserve">Zestaw powinien zawierać: segregator szeroki A4 -10 sztuk, segregator wąski A4-10 sztuk, gumka, temperówka, linijka 30 cm, długopisy (3 kolory niebieski, czerwony, zielony) po 5 szt , organizer na biurko, nożyczki, ołówki 5 sztuk. Mazaki, markery  grube -10 sztuk. Mazaki, markery  cienkie - 5 sztuk. Zszywacz.Rozszywacz. Papier A4  ksero 5 ryz. Kredki drewniane 12 kolorów. Spinacze, zszywki po 1 opakowaniu. Kalkulator. Zakładki indeksujące 10 sztuk. Koszulki A4 100 sztuk. Dziurkacz duży. </t>
  </si>
  <si>
    <t>Tablet</t>
  </si>
  <si>
    <t>Wyświetlacz o przekątnej min. 10,9 cala z podświetleniem LED, w technologii IPS, umożliwiający obsługę urządzenia dotykowego za pomocą dotknięcia więcej, niż jednego punktu na ekranie Rozdzielczość min. 2360 na 1640 pikseli przy 264 pikselach na cal (ppi) Wyświetlacz True Tone, Jasność 500 nitów; Powłoka oleofobowa odporna na odciski palców.
Jasność 500 nitów, Procesor o architekturze 64-bitowej, wbudowane głośniki stereo,  Dwa mikrofony do rozmów oraz rejestrowania dźwięku i materiałów wideo, Aparat na tylnej części obudowy- 12 MP z obiektywem szerokokątnym, możliwość nagrywania wideo 4K z częstością 24 kl./s, 25 kl./s, 30 kl./s lub 60 kl./s, maks. 5-krotny zoom cyfrowy, z automatyczną stabilizacją obrazu, Aparat przedni ultraszerokokątny 12 Mpix ze stabilizacją obrazu i możliwością rejestracji wideo w rozdzielności Full HD 1080p; Rejestracja wideo w zwolnionym tempie- 120 klatek/s lub 240 klatek/s oraz rejestracja wideo w trybie poklatkowym, ze stabilizacją obrazu, ładowanie USB typu C, w zestawie wymagana ładowarka oraz pancerne etui w kolorze czarnym, dedykowane do zaproponowanego modelu tabletu etui musi posiadać certyfikat zgodności z wojskowym standardem MIL STD 810G 515.6, który określa stopień odporności na wstrząsy w razie upadku.</t>
  </si>
  <si>
    <t>Zestaw fryzjerski dla dzieci + akcesoria</t>
  </si>
  <si>
    <t>Zestaw fryzjerski do stylizacji włosów. Zestaw powinien zawierać : Głowa lalki z włosami do czesania, zabawkowa prostownica do włosów, szczotka cylindryczna i grzebień do rozczesywania. Zabawka wykonana z wysokiej jakości tworzywa sztucznego.    Dodatkowo akcesoria: pasmo włosów, gumki do warkoczy lub kucyków, dekoracyjne spinki, kryształki ozdobne, różowa szczotka do włosów,  zabawkowa lokówka.</t>
  </si>
  <si>
    <t xml:space="preserve"> Zestaw akcesoriów sportowych </t>
  </si>
  <si>
    <t xml:space="preserve"> Żestaw powinien zawierać: Zestaw gimnastyczny, 1 szt., Piłeczki do żonglowania miękkie, 1 kpl., Kręgle, 1 kpl., Piłka piankowa śr. 7 cm (zestaw 3 piłek), 1 kpl.,  Zręcznościowa łyżka (1 łyżka, 1 piłka), 4 kpl.,  Woreczki z kuleczkami 4 szt., 4 kpl.,  Mini szczudła, 4 kpl.,  Szarfa żółta, 12 szt., Szarfa niebieska, 12 szt., Tańcząca chusta żółta fluorescencyjna, 1 szt.,  Tańcząca chusta pomarańczowa fluorescencyjna, 1 szt.,  Tańcząca chusta różowa, 1 szt.,  Tańcząca chusta niebieska, 1 szt., Ringo, 3 szt.,  Piłka z wypustkami 2 szt., 1 kpl.,  Piłeczka jeżyk 5 cm, 2 szt.</t>
  </si>
  <si>
    <t>Zestaw obręczy z cyferkami</t>
  </si>
  <si>
    <t xml:space="preserve"> Zestaw powinien zawierać: 10 obręczy z numerami o śr. około 30 cm,  3 woreczki z grochem o wym. około 8 x 8 cm. 
</t>
  </si>
  <si>
    <t>Drewniana toaletka z lustrem i stołeczkiem dla dziewczynki +akcesoria</t>
  </si>
  <si>
    <t xml:space="preserve">Drewniana toaletka z potrójnym lustrem i stołeczkiem, duża, różowa. Wymiary około: Stolik wysokość całkowita: 99 cm,  wysokość do blatu: 60 cm, szerokość: 59 cm, głębokość: 30 cm, Taboret: wysokość: 35 cm
Dł.x Szer. : 30x27 cm.     Materiał: drewno, płyta MDF, tworzywo sztuczne. 
Zestaw akcesoriów: Suszarka z dyfuzorem,  Wałki , Grzebień, 2 gumki do włosów, Małe lusterko, Imitacja perfum,  Imitacja lakieru i szminki, Imitacja puderniczki i cieni do powiek, Śliczna różowa opaska z kokardką. </t>
  </si>
  <si>
    <t>Hula-hoop</t>
  </si>
  <si>
    <t>30</t>
  </si>
  <si>
    <t xml:space="preserve">Średnica około 50 cm , różne kolory. </t>
  </si>
  <si>
    <t xml:space="preserve">Średnica około 60 cm , różne kolory. </t>
  </si>
  <si>
    <t>Woreczek</t>
  </si>
  <si>
    <t xml:space="preserve">Woreczek w kształcie piramidy, wykonany z grubej bawełny, wypełniony ziarenkami grochu. Z czterech boków piramidy wyposażony w okrągły rzep. Wymiary ok. 9 x 9 x 7,5 cm,  różne kolory.
</t>
  </si>
  <si>
    <t>Worki do zabaw ruchowych</t>
  </si>
  <si>
    <t xml:space="preserve">Worki z 2 uchwytami do ćwiczeń sportowych. Różne kolory.  wym. około 25 x 25 x 60 cm. 
</t>
  </si>
  <si>
    <t>Lina bawełniana</t>
  </si>
  <si>
    <t xml:space="preserve">Lina bawełniana. Długość około 10 m,  śr. 2 cm . </t>
  </si>
  <si>
    <t>Zestaw bramek</t>
  </si>
  <si>
    <t>Zestaw powinien zawierać: 2 bramki o wym. około 74 x 46 x 60 cm, piłka o śr. około 15 cm,  pompka,  8 metalowych palików do przymocowania bramki .</t>
  </si>
  <si>
    <t>Trójgra: badminton, siatkówka i tenis.</t>
  </si>
  <si>
    <t xml:space="preserve">Trójgra: badminton, siatkówka i tenis. Zestaw powinien zawierać: 2 podstawy,  2 rozkładane słupki,  siatka, naciągi, 2 rakiety do tenisa, 2 paletki do badmintona, 2 piłki do tenisa, 1 lotka,  piłka do siatkówki, pompka, szer. około 300 cm,  wys. około 150 cm.
</t>
  </si>
  <si>
    <t xml:space="preserve">Skakanka </t>
  </si>
  <si>
    <t>60</t>
  </si>
  <si>
    <t xml:space="preserve">Sznurowana skakanka, długości około 2 m. Kolorystyka różna. </t>
  </si>
  <si>
    <t xml:space="preserve">Statyw do Tła Zestaw </t>
  </si>
  <si>
    <t>Statyw do Tła Zestaw . Wymiary około : 2,88 m Poprzeczka 3m. Mocny.</t>
  </si>
  <si>
    <t>Odtwarzacz DVD/CD</t>
  </si>
  <si>
    <t>Wielofunkcyjne urządzenie: pamięć ostatnio oglądanej sceny, funkcja pokazu slajdów JPEG z odtwarzaniem MP3, automatyczna wyłączanie i blokada przed dziećmi. Pilot zdalnego sterowania, baterie. Kolor czarny. Wymiary około 32x1,8x3,6 cm.</t>
  </si>
  <si>
    <t>SUMA</t>
  </si>
  <si>
    <t xml:space="preserve">gab. 116 A 
</t>
  </si>
  <si>
    <t xml:space="preserve">Szafa ubraniowa wykonana powinna być z klonowej płyty laminowanej o grubości około 18 mm, wyposażona w półkę oraz haczyk na ubrania w górnej części. Drzwi wyposażone w zamek. Wymiary min. około 42 x 39 x 187 cm. </t>
  </si>
  <si>
    <t>Regał aktowy wysoki z 2 szafkami</t>
  </si>
  <si>
    <t xml:space="preserve">Regał wykonany powinien być z klonowej płyty laminowanej o grubości około 18 mm. Wyposażony w 2 szafki z drzwiczkami w kolorze białym. Pomiędzy szafkami jedna otwarta półka. Drzwiczki zawiasy umożliwiające otwieranie szafki pod kątem 90 stopni oraz zamki. Wymiary minimum około 82 x 39 x 187 cm. </t>
  </si>
  <si>
    <t xml:space="preserve">Szafa wykonana powinna być z klonowej płyty laminowanej o grubości około 18 mm.  Drzwi w kolorze białym posiadać muszą zawiasy umożliwiające otwieranie szafki pod kątem 90 stopni. Wyposażone w zamek. Wymiary minimum około 82 x 39 x 82 cm. </t>
  </si>
  <si>
    <t xml:space="preserve">Proste biurko dwuosobowe, wykonane powinno być z klonowej płyty laminowanej o grubości około 18 mm. Wyposażone w 4 szuflady (w górnej szufladzie zamek)posiadające metalowe prowadnice, z mechanizmem samodomykającym. Zapewniające cichy domyk i możliwość pełnego wysuwu. Fronty wykonane powinny być z płyty laminowanej o grubości około 18 mm. Wymiary min. około 140 x 80 x 76 cm. Kolor blatu jasnoniebieski. </t>
  </si>
  <si>
    <t xml:space="preserve">Wyposażone powinno być w wysokie, ergonomicznie wyprofilowane oparcie. Regulowana wysokość siedziska i wysokość podłokietników.  Krzesło na kółkach. Oparcie w kolorze szarym, siedzisko w kolorze czarnym. Materiał: 100% włókno syntetyczne. Średnica około 63 cm , wym. siedziska około 50 x 48 cm. wysokość siedziska około 51-57 cm. </t>
  </si>
  <si>
    <t>Stół świetlicowy z funkcją przechowywania</t>
  </si>
  <si>
    <t xml:space="preserve">Długi stół, przy którym może pracować kilkoro dzieci jednocześnie. Blat ze sklejki o gr. około 25 mm, pokrytej laminatem HPL, szafki pod blatem z płyty laminowanej o gr. około 18 mm, w tonacji klon. Wymiary około 230 x 60 x 64 cm,  szer. szafek około 36 cm,  szer. przerwy pomiędzy szafkami około 152 cm. </t>
  </si>
  <si>
    <t>Zestaw stół z regulowaną wysokością z 4 krzesłami rozmiar 2</t>
  </si>
  <si>
    <t xml:space="preserve">Zestaw powinien zawierać stolik okrągły i krzesełka w rozmiarze  2.  Średnica około 120 cm. Blat stołu z płyty laminowanej w tonacji klonu. Z klonowym obrzeżem.Nogi stołu w kolorze aluminiowym średnica nóg około 40 mm. Krzesła: rozmiar 2,  w kolorze jasnego klonu, kolor nóg biały. </t>
  </si>
  <si>
    <t>Krzesło rozm. 5 żółte</t>
  </si>
  <si>
    <t>Krzesło  rozm. 5 żółte. Stelaż w kolorze srebrnym powinna być wykonany z rury okrągłej o średnicy około 22 mm.</t>
  </si>
  <si>
    <t xml:space="preserve">Lustro logopedyczne </t>
  </si>
  <si>
    <t>Duże lustro w drewnianej ramie, wymiary z ramą około  132 x 72 cm.</t>
  </si>
  <si>
    <t>Zasłonka i drążek do lustra logopedycznego</t>
  </si>
  <si>
    <t xml:space="preserve">Komplet 2 zasłonek z drążkiem i mocowaniami w komplecie. Całość powinna pasować wymiarem do lustra logopedycznego. Wym. jednej zasłonki: około 85 x 86 cm , dł. drążka około 160 cm. </t>
  </si>
  <si>
    <t>Zegar z cyframi. Wymiary około: śr. 31 cm ,  gr. 4 cm</t>
  </si>
  <si>
    <t>Szafka z pojemnikiem na kółkach</t>
  </si>
  <si>
    <t xml:space="preserve">Szafka z klonowej płyty laminowanej o grubości około 18 mm. Posiadać powinna pojemnik w płyty meblowej wyposażony w 4 kółkach w tym 2 posiadają hamulec. Front pojemnika w kolorze białym. Wymiary około: 82 x 48 x 82 cm, wym. pojemnika około: 77 x 46 x 75 cm </t>
  </si>
  <si>
    <t xml:space="preserve">Dywan okrągły </t>
  </si>
  <si>
    <t xml:space="preserve">Skład runa 100% PP heat-set frise przędza pojedyncza. Pokryte środkiem uniepalniającym. Wysokość runa około : 7 mm, śr. 200 cm,  kolor żółty.
</t>
  </si>
  <si>
    <t xml:space="preserve">Fototapeta z napisem </t>
  </si>
  <si>
    <t>Fototapeta z napisem: "Uwierz w swoje możliwości i nigdy się nie poddawaj". Wymiary około: 150x200 cm.</t>
  </si>
  <si>
    <t xml:space="preserve">Naklejka ścienna </t>
  </si>
  <si>
    <t>Napis: "BY HAPPY". Wymiary około: szer. 200cm x wys. 25cm.</t>
  </si>
  <si>
    <t xml:space="preserve">Kosz plastikowy uchylny na śmieci 10 l . 
</t>
  </si>
  <si>
    <t>Lampy zwisające białe</t>
  </si>
  <si>
    <t>Lampy zwisające białe. Wymiary około : Szerokość 29,5 cm, Wysokość max 120  cm, Wysokość klosza 25 cm, Szerokość klosza 29,5 cm.</t>
  </si>
  <si>
    <t>Logopedyczny niezbędnik duży</t>
  </si>
  <si>
    <t>Loteryjka obrazkowa - gra logopedyczna, 1 szt.,  Dmuchajka, 1 szt.,  Bystre oczko - karty do gry, 1 szt.,  Materiał wyrazowo-obrazkowy do utrwalania poprawnej wymowy głosek sz, ż, cz, dż, 1 szt.,  Materiał wyrazowo-obrazkowy do utrwalania poprawnej wymowy głosek s, z, c, dz, 1 szt.,  Materiał wyrazowo-obrazkowy do utrwalania poprawnej wymowy głosek p, pi, b, bi, 1 szt. . Materiał wyrazowo-obrazkowy do utrwalania poprawnej wymowy głosek dentalizowanych, 1 szt. Materiał wyrazowo-obrazkowy do utrwalania poprawnej wymowy głosek f, fi, w, wi, ł, ch (h), 1 szt. Materiał wyrazowo-obrazkowy do utrwalania poprawnej wymowy głosek t, d, m, mi, n, ni (ń), 1 szt.  Materiał wyrazowo-obrazkowy do utrwalania poprawnej wymowy głosek k, ki, g, gi, 1 szt.  Materiał wyrazowo-obrazkowy do utrwalania poprawnej wymowy głosek ś, ź, ć, dź, 1 szt. Dźwięki naszego otoczenia - zgadywanki obrazkowo-dźwiękowe, 1 szt. Słowa i zdania, 1 szt. Kto to? Co to? Rzeczownik, 1 szt.  Co robi? Co się z nim dzieje? Czasownik, 1 szt.  Słyszę, widzę i wymawiam. Ćwiczenia kinestezji artykulacyjnej, 1 szt.  Onomatopeje, 1 szt. Onomatopeje - karty do prezentacji, 1 szt. Poznajemy dźwięki, 1 szt. Jaki? Przymiotnik, 1 szt. Różnicowanie głosek cz-c, 1 szt. Różnicowanie głosek sz-s, 1 szt. Rozumiem i nazywam, 1 szt. Kwestionariusz do badania artykulacji, 1 szt. Posłuchaj/zobacz, zapamiętaj, ułóż, 1 szt. Naśladuj albo zgaduj, 1 szt. Przed, po a co pomiędzy?, 1 szt. Historyjki obrazkowe 4 - elementowe , 1 szt. Historyjki obrazkowe 6 - elementowe , 1 szt. Piórka małe, 1 szt. Historie z porami roku.</t>
  </si>
  <si>
    <t>Aplikacja ścienna drzewo</t>
  </si>
  <si>
    <t xml:space="preserve">Kolorowe aplikacje w kształcie drzewa z postaciami co najmniej 3 różnych zwierząt. Wykonana z drewna  z elementami filcowymi w przypadku zwierząt. Przeznaczona do zamontowania na ścianie. Wym. około 130 x 166 cm . </t>
  </si>
  <si>
    <t>Aplikacja ścienna jeż</t>
  </si>
  <si>
    <t>Kolorowe aplikacje w kształcie jeżyka siedzącego pod krzaczkiem do zamontowania na ścianie wykonana z drewna pokrytego filcem. Wymiary około 71 x 35 cm.</t>
  </si>
  <si>
    <t>Materac podwójny składany</t>
  </si>
  <si>
    <t xml:space="preserve">Wymiary: powierzchnia do leżenia około 180x140, powierzchnia siedziska około 65x45 cm. </t>
  </si>
  <si>
    <t>Aplikacja ścienna poziomki</t>
  </si>
  <si>
    <t xml:space="preserve">Kolorowe aplikacje w kształcie krzaczka z poziomkami do zamontowania na ścianie wykonana z drewna pokrytego filcem. Wymiar około 71 x 35 cm. </t>
  </si>
  <si>
    <t>Sala 117</t>
  </si>
  <si>
    <t>Blaty prostokątne z obramowaniem wykonanym z płyty laminowanej o gr. ok.18 mm w kolorze białym wykończone obrzeżem PCV o gr.ok. 2 mm w tym samym kolorze.  • wym. Blatu ok. 120 x 74 cm</t>
  </si>
  <si>
    <t>Komplet drewnianych nóg do blatów z możliwością regulowania wysokości stołów (4 szt.). Wskazane jest uzyskanie 4 wysokości stołów. · 3 dokrętki , 4 szt. •,rozm. 0, 1, 2, 3 (40, 46, 52, 58 cm).</t>
  </si>
  <si>
    <t>Krzesełko bukowe ze stopką filcową roz. 2</t>
  </si>
  <si>
    <t>Krzesła wykonane powinny być z lakierowanej sklejki bukowej o gr. ok 6 mm. Stelaż został wykonany z profilu drewnianego o przekroju około 22 x 45 mm. Wyprofilowane siedzisko i wygodne oparcie zapewniające  właściwą postawę ciała.  Nóżki krzesła powinny być zakończone filcem chroniącym podłogę przed zarysowaniem. Roz. 2.</t>
  </si>
  <si>
    <t>Zestaw mebli z dekoracjami leśnymi</t>
  </si>
  <si>
    <r>
      <t xml:space="preserve">Zestaw mebli przedszkolnych z  płyty laminowanej w kolorze jasnego drewna o gr.ok. 18 mm, drzwiczki szafek oraz szuflad  o gr. ok.18 mm pokryte trwałą okleiną termoplastyczną w kolorze białym . Drzwiczki wyposażone w zawiasy z cichym domykiem. </t>
    </r>
    <r>
      <rPr>
        <u val="double"/>
        <sz val="9"/>
        <color indexed="8"/>
        <rFont val="Calibri"/>
        <family val="2"/>
        <charset val="238"/>
      </rPr>
      <t xml:space="preserve"> </t>
    </r>
    <r>
      <rPr>
        <sz val="9"/>
        <color indexed="8"/>
        <rFont val="Calibri"/>
        <family val="2"/>
        <charset val="238"/>
      </rPr>
      <t>Przegrody oraz półki w szafkach w kolorze białym. Zestaw składać powinnien się z:
• regał wysoki zamykany 2 parami drzwi - 1 szt. 
• regał średni z 2 przegrodami i 2 półkami i małymi drzwiami - 1 szt. 
• regał średni wąski z drzwiami - 1 szt. 
• regał średni z drzwiami - 1 szt. 
• regał niski z pojemnikiem na kółkach - 1 szt. 
•regał niski z półką - 1 szt.
• aplikacja drzewo wysoka z 3 koronami , drewniana - mocowana do regału niskiego stanowiąca jednocześnie dekorację sciany.
Wymiary zestawu: wym. min. około 475 x 41 x 161 cm - min.  ilość szafek - 6 szt.   Produkt powinien posiadać certyfikat zgodny z  PN-EN 1621+A1:2017-11.</t>
    </r>
  </si>
  <si>
    <t>Materac jasnoszary</t>
  </si>
  <si>
    <t xml:space="preserve">Materac piankowy - wyrób medyczny - pokryty trwałą tkaniną PCV niezawierającą ftalanów. Wymiary około 120 x 60 x 7 cm. </t>
  </si>
  <si>
    <t>Zestaw interaktywny składający się z projektora interaktywnego ultrakrótkoogniskowego, pióra interaktywnego, uchwytu do projektora oraz tablicy ceramicznej. Zestaw w pełni kompatybilny, pozwalający na połączenie funkcji interaktywnych.</t>
  </si>
  <si>
    <t>Dywan jednokolorowy</t>
  </si>
  <si>
    <t>Dywan o jednolitym kolorze. Skład runa 100% PP heat-set frise przędza pojedyncza. Posiadać powinien Certyfikat Zgodności tzn. atest Higieniczny. Pokryty środkiem uniepalniającym. Wysokość runa: około 7 mm • wym. około 3 x 4 m.</t>
  </si>
  <si>
    <t xml:space="preserve">Stolik aktywności z klockami </t>
  </si>
  <si>
    <t xml:space="preserve">Mobilny stolik powinien być z burtami i półką, wykonany powinien byc z płyty laminowanej w tonacji klonu o gr. około 18 mm. Stolik wyposażony w pojemniki na klocki , zawieszone na prowadnicach.  Posiadać półki i wnęki do przechowywania. Wymiary stolika  około 81 x 81 x 57 cm.  Zestaw powinien składać się z klocków edukacyjnych: Klocki  Zestaw Kreatywny: 160 elementów,  6 dwustronnych kart inspiracji online, dla 1 – 6 osób, od 3 do 5 lat .  Klocki Zwierzęta: 91 elementów, w tym 40 figurek zwierząt,  karta "Pierwsze kroki",  4 dwustronne karty inspiracji online, dla 1 – 4 osób, od 2 do 6 lat .
Klocki Ludziki: 44 elementów, w tym 26 figurek, karta "Pierwsze kroki",  4 dwustronne karty inspiracji online, dla 1 – 4 osób, od 2 do 6 lat.  
Klocki Rury: 150 elementów, karta "Pierwsze kroki", 6 dwustronnych kart inspiracji online, dla 1-6 osób, od 3 do 6 lat .
</t>
  </si>
  <si>
    <t xml:space="preserve">Ścianka manipulacyjno-sensoryczna </t>
  </si>
  <si>
    <t xml:space="preserve">Ścianki manipulacyjno-sensoryczne w kształcie drzew z lakierowanej sklejki, z aplikacjami sensorycznymi, przesuwankami i mocowanymi na napy koronami drzew z tkaniny o różnych fakturach. Rozwijające dotyk, sprawność manualną dziecka, koordynację wzrokowo-ruchową oraz motorykę dłoni, uczy kolorów i kształtów. 	Na drzew: dwie przesuwanki, bębenek, lusterko oraz aplikacje - muchomor i trawka. Wym. min. (szer. x wys.) około: 132 x 120 cm. </t>
  </si>
  <si>
    <t>Szafka-domek - kącik wyciszenia</t>
  </si>
  <si>
    <t>Szafki w kształcie domków z płyty laminowanej w tonacji klonu o gr. ok 18 mm. Dach oraz podłoga domku ze sklejki lakierowanej o gr. ok 18 mm. Tył szafki z płyty o gr. ok 18 mm pokrytej trwałą okleiną termoplastyczną w kolorze żółtym. Szafka na dwie półki . Wymiary około 155 x 60 x 186 cm.</t>
  </si>
  <si>
    <t>Materac do szafki - domek</t>
  </si>
  <si>
    <t xml:space="preserve">Wygodny materac uzupełniający szafkę-domek . Wykonany z pianki, pokryty trwałą tkaniną PCV, łatwą do utrzymania w czystości w kolorze jasnozielonym. Wymiary około: 113 x 55 , grubość minimum 14 cm. </t>
  </si>
  <si>
    <t>Poduszki kwadratowe żółte - zestaw</t>
  </si>
  <si>
    <t>Poduszki ze zdejmowanym materiałowym pokrowcem zapinanym na suwak, temperatura prania pokrowca: 30 °C , pokrowiec: 100% poliester,  wypełnienie poduszek: granulat silikonowy, wym. około 40 x 40 x 15 cm,   2 szt.</t>
  </si>
  <si>
    <t>Poduszki kwadratowe wzór z kółkami - zestaw</t>
  </si>
  <si>
    <t>Poduszki ze zdejmowanym materiałowym pokrowcem zapinanym na suwak  • temperatura prania pokrowca: 30 °C • pokrowiec: 100% poliester • wypełnienie poduszek: granulat silikonowy • wym. około 40 x 40 x 15 cm  • 2 szt.</t>
  </si>
  <si>
    <t>Kącik kuchenny</t>
  </si>
  <si>
    <t>Nowoczesna kuchenka w modnych kolorach, wykonana z lakierowanej sklejki o gr. ok 18 mm. Wyposażona w szafkę z drzwiczkami, zlewozmywak, piekarnik, płytę grzewczą i liczne półeczki oraz wieszaki i podpórki na sztućce.• wym. około 121 x 40 x 112 cm • wys. blatu 61 cm</t>
  </si>
  <si>
    <t>Siedzisko piankowe zielone</t>
  </si>
  <si>
    <t>Pufy półokrągłe 1/8 koła wykonane z pianki, obszyte trwałą tkaniną PCV, niezawierającą ftalanów, łatwą do utrzymania w czystości. · wym. około. 76 x 40 x 35 cm</t>
  </si>
  <si>
    <t>Siedzisko piankowe żółte</t>
  </si>
  <si>
    <t>Pufy półokrągłe 1/8 koła wykonane z pianki, obszyte trwałą tkaniną PCV, niezawierającą ftalanów, łatwą do utrzymania w czystości. · wym. około 76 x 40 x 35 cm</t>
  </si>
  <si>
    <t>Siedzisko piankowe szare</t>
  </si>
  <si>
    <t xml:space="preserve">Wykonane powine powinno być z płyty laminowanej w tonacji klonu o gr. ok.18 mm, z białymi elementami z płyty MDF o gr. ok 18 mm pokrytej trwałą okleiną termoplastyczną. Wymiary około 80 x 60 x 76 cm.  </t>
  </si>
  <si>
    <t>kolorowe, każdy inny kolor</t>
  </si>
  <si>
    <t>Zegar z cyframi. Wymiary około: śr. Min. 31 cm, grubość ok 4 cm.</t>
  </si>
  <si>
    <t xml:space="preserve">Kosz plastikowy uchylny na śmieci 5 l 
</t>
  </si>
  <si>
    <t xml:space="preserve">Kosz plastikowy uchylny na śmieci 10 l 
</t>
  </si>
  <si>
    <t>Dwustronna biblioteczka mobilna</t>
  </si>
  <si>
    <t>Mobilna dwustronna biblioteczka do ekspozycji książek powinna być wykonana z płyty laminowanej o grubości ok. 18 mm tonacja klonu,  z pyty MDF o grubości około 18 mm pokryte trwałą okleiną termoplastyczną koloru limonka. Wymiary około 90x38x98. Trzy półki z każdej strony (głębokość około 8,10,14 cm).</t>
  </si>
  <si>
    <t xml:space="preserve">Fototapeta szara w żółte krople. Wymiary około: 4 metry szerokości, wysokości 3 metry. Około 12 metrów kwadratowych. </t>
  </si>
  <si>
    <t>sala 113</t>
  </si>
  <si>
    <t>Werticale kolor jasny</t>
  </si>
  <si>
    <r>
      <t>Krzesło obrotowe z podłokietnikami z regulowaną wysokością siedziska oraz odległością konta nachylenia względem siedziska, stabilna pięcioramienna podstawa.</t>
    </r>
    <r>
      <rPr>
        <u val="double"/>
        <sz val="9"/>
        <color indexed="8"/>
        <rFont val="Calibri"/>
        <family val="2"/>
        <charset val="238"/>
      </rPr>
      <t xml:space="preserve"> </t>
    </r>
    <r>
      <rPr>
        <sz val="9"/>
        <color indexed="8"/>
        <rFont val="Calibri"/>
        <family val="2"/>
        <charset val="238"/>
      </rPr>
      <t>Materiał 100% włókna syntetyczne.
· regulowana wysokość siedziska około: 44-57 cm · szerokość/głębokość siedziska około: 46 x 44 cm.</t>
    </r>
  </si>
  <si>
    <t xml:space="preserve">Zestaw szafka na plasikowe pojemniki </t>
  </si>
  <si>
    <t xml:space="preserve">Zestaw szafka na plasikowe pojemniki z 3 przegrodami, klon, wymiary około: 138,2x48x105,4. Przegrody kolor biały. Pojemniki płytkie białe 8 szt., jasnoszare 8 szt., srebrne 8 szt.,czarne 8 szt. </t>
  </si>
  <si>
    <t>Mobilna szafka z klockami i plastikowymi pojemnikami</t>
  </si>
  <si>
    <t xml:space="preserve">Mobilna szafka z klockami i plastikowymi pojemnikami. Wymiary około 65,6x34,3x97, dwie wnęki, 2041 elementów. Konstrukcja wykonana z płyty wiurowej. 16 pojemników wykonanych z tworzywa w kolorze i rozmiarze około 36,4x29x10. 16 rodzajów klocków konstrukcyjnych, w tym multi klocki, ażurki, śruby z nakretkami, jeżyki, patyczki, kolanka ścięte i płatki. </t>
  </si>
  <si>
    <t>Pojemniki plastikowe duże. Wymiar około: Długość: 58 cm, Szerokość: 39 cm,Wysokość: 35 cm</t>
  </si>
  <si>
    <t>Zestaw instrumentów mix dla 25 dzieci</t>
  </si>
  <si>
    <t xml:space="preserve">Zestaw instrumentów dla 25 dzieci: dzwonek diatoniczny x 1 szt, trójkąt muzyczny 2 sztuki, drewniane jajka 2 sztuki, tamburyn 2 sztuki, pałeczki z dzwoneczkami 2 sztuki, drewniane jinge 2 sztuki, taneczna łyżeczka 1 sztuka, dzwoneczki na rękę 2 sztuki, talerze małe 2 pary, bębene 1 sztuka, harmonijka, tonblok, tarka, kasztaniety z raczką 2 sztuki, plastkowe marakasy, guiro meksykańskie, dzwoneczki na pas. </t>
  </si>
  <si>
    <t>Prostokątny panel tablicy z zaokrąglonymi rogami. Panel z drewna sosnowego lub klonowego.  
Tablica powinna być wyposażona w: pozytywkę, przesuwak z figurką samochodu, przesuwak z koralikami, fidget spinner, kontakt z wtyczkami, dzwonek, zegarek z ruchomymi wskazówkami, kamizelkę, pasek na zatrzask,  pasek ze sprzączką,  guzik,  łańcuch do drzwi. panel na figury geometryczne,  figury geometryczne,  bucik,  zasuwka do drzwi,  zatrzask do drzwi,  telefon. Wymiary tablicy: około 40 x 48 cm.  około gr. 1,5 cm</t>
  </si>
  <si>
    <t>Układanka mozaika do ćwiczeń ręki</t>
  </si>
  <si>
    <t>Kolorowa układanka montessori. W drewnianym pudełku. Na drewnianej tacce dziecko umieszcza nakładkę z otworami, korzystając ze szczypiec, łyżeczki lub patyczków. 
Zestaw zawiera: tackę około 22 x 22 cm,  nakładkę około 20,5 x 20,5 cm, 10 szablonów około 20,5 x 20,5 cm,  szczypce około 14,5 cm,  łyżeczka około 13 cm,  2 patyczki  około 16,5 cm,  80 kuleczek w 8 kolorach (po 10) śr. około 2 cm.</t>
  </si>
  <si>
    <t xml:space="preserve">Gra zręcznościowa. Wygrywa ten który strzelając z plastikowych katapult, pierwszy umieści komplet swoich pierścieni na ustawionym pośrodku słupku.Zestaw powinien zawierać:  1 słupek z podstawką,  3 wyrzutnie,  9 obręczy,  instrukcja,  dla 1-3 graczy. </t>
  </si>
  <si>
    <t xml:space="preserve">Wykonana z drewna. Wym. około 29 x 21 x 1 cm,  13 elem. z magnesem,  2 wędki z magnesem (dł. 30 cm). </t>
  </si>
  <si>
    <t xml:space="preserve">Układanka polega na dopasowywaniu wizerunków zwierząt i postaci do ich cieni. 
• 48 kolorowych tafelków z wizerunkami zwierzątek i zabawnych bajkowych postaci o wym. około 7,5 x 7,5 cm
• instrukcja
</t>
  </si>
  <si>
    <t>Gra w kolory</t>
  </si>
  <si>
    <t xml:space="preserve">Gra wspierająca naukę nazw kolorów i elementów garderoby.  Ubranie postaci poprzez nakładanie elementów na planszę. 6 plansz o wym. około 31 x 19 cm ,  36 elem. z magnetycznego kartonu </t>
  </si>
  <si>
    <t xml:space="preserve">
Gry edukacyjne, które powinny składać się z kartoników, na których namalowano pary przeciwieństw. Zadaniem uczestników zabawy jest odnalezienie, a później nazwanie ich. Zestaw powinien zawierać 48 elem. Wymiary około 7 x 7 cm, gra dla 2-4 graczy.  </t>
  </si>
  <si>
    <t>Zestaw pufki emocje (krążki) kolorowe</t>
  </si>
  <si>
    <t xml:space="preserve">Zestaw pufki emocje (krążki) kolorowe zawierający miękkie pufy, z nadrukami wyrażające emocje. W zestawie powinno być 6 szt. Średnica około 32 cm, gr. około 3 cm. Pokryte tkaniną PCV. </t>
  </si>
  <si>
    <t>Drewniane figury magnetyczne</t>
  </si>
  <si>
    <t>Kolorowa, magnetyczna układanka powinna składać się z figur geometrycznych wraz z kartami zadań. Wykonana z drewna. Do zestawu dołączony powinien być woreczek do przechowywania z tkaniny.
• wymiary około woreczka 25 x 17,5 cm
• 102 elem. o wymiarach około od 2,5 x 2,5 x 1 cm do 4 x 5 x 1 cm.
• 15 dwustronnych kart zadań o wymiarach około 10 x 12,5 cm</t>
  </si>
  <si>
    <t xml:space="preserve">W kształcie zwierząt, wymiary około 45x60, kolor jasny, ścienna tablica różnego rodzaju zamków: koła zębate, zamek błyskawiczny, klamra, sznurówki, zasuwy, haczyki. </t>
  </si>
  <si>
    <t xml:space="preserve">Wymiary około 31x3x30,5. Do rysowania za pomocą magnetycznego ołówka, 4 stempli w kształcie figur geometrycznych. </t>
  </si>
  <si>
    <t>Drewniana skrzynka z narzędziami</t>
  </si>
  <si>
    <t xml:space="preserve">Drewniana walizka z narzędziami. Zestaw powinien składać się z 43 elementów zamkniętych w walizce. Wiertarka z 3 wymiennymi końcówki mocowana za pomocą magnesu. W komplecie: młotek, kombinerki, śrubokręt oraz klucz i kątownik wyposażony w miarę oraz poziomicę, dodatkowo wyposażony w 11 śrub z nakrętkami oraz 12 listewek z otworami w 3 różnych długościach. Wym. walizki około 33 x 23,5 x 6 cm, wym. elem. około od 5 x 1 x 1 cm do 18 x 8 x 2,5 cm.
</t>
  </si>
  <si>
    <t>Zestaw dla 4 osób powinien zawierać: 4 widelce,  4 noże,  4 łyżki,  4 kubeczki,  4 talerze,  rondel z przykrywką,  dł. elem. do około 15 cm.</t>
  </si>
  <si>
    <t xml:space="preserve">Zestaw dla 4 osób powinien zawierać:  4 filiżanki z podstawkami, 4 łyżeczki, kubek do śmietanki,  cukierniczka,  dzbanuszek do herbaty,  wys. elem. do około 12 cm. 
</t>
  </si>
  <si>
    <t>Magnetyczna układanka z kartami pracy</t>
  </si>
  <si>
    <t xml:space="preserve">Prosta gra logiczna, wspierająca małą motorykę. 8 jednakowych płytek w różnych kolorach. Jedno wolne miejsce do przesuwania elementów. Materiał drewno. 6 kart pracy. </t>
  </si>
  <si>
    <t xml:space="preserve">Duże lupy-zestaw 6 szt. </t>
  </si>
  <si>
    <t xml:space="preserve">Duże lupy z kalejdoskopowymi szkłami. Zestaw różne kolory. </t>
  </si>
  <si>
    <t>Sensoryczne koła (5 dużych, 5 małych)</t>
  </si>
  <si>
    <t xml:space="preserve">Sensoryczne koła (5 dużych, 5 małych). Teksturowane dyski, wykonane z miękkiego silikonu. Każda para (mały i duży dysk) ma taki sam wzór i kolor. Wymiary około 35 cm i  około 8 cm. </t>
  </si>
  <si>
    <t xml:space="preserve">Kręgle plastikowe. Różnokolorowe około 24 cm wysokość, materiał tworzywo sztuczne. Dwie piłeczki. </t>
  </si>
  <si>
    <t>Serso. Gra zręcznościowa</t>
  </si>
  <si>
    <t>Zestaw powinien zawierać 6 pierścieni, 2 stalowe wsporniki oraz metalową podstawę w formie krzyżaka z gumowa stopką u dołu. 9 elementów, materiał metal tworzywo sztuczne i guma.</t>
  </si>
  <si>
    <t>Tunel zygzak</t>
  </si>
  <si>
    <t>Tunel zygzak. Materiał ortalion, długość około 280 cm.</t>
  </si>
  <si>
    <t>Piłka gumowa do kosza</t>
  </si>
  <si>
    <t>Piłka gumowa do kosza. Średnica około 15 cm.</t>
  </si>
  <si>
    <t>Pompka do każdego rodzaju piłek</t>
  </si>
  <si>
    <t xml:space="preserve">Pompka do każdego rodzaju piłek. Długość około 20,3 cm. Dwie igły metalowa i plastikowa. </t>
  </si>
  <si>
    <t>Trzy wieże</t>
  </si>
  <si>
    <t>Wieże do budowania, 29 elementów. Podstawa z 3 trzpieniami. 25 klocków w 3 kształtach i 7 kolorach.</t>
  </si>
  <si>
    <t>Misie transparentne z akcesoriami do sortowania</t>
  </si>
  <si>
    <t>Zestaw powinien zawierać 80 elementów, 72 misie w trzech rozmiarach, 6 miseczek, 2 pensety ,6 kolorów. Materiał tworzywo sztuczne.</t>
  </si>
  <si>
    <t>Piłki do rytmiki</t>
  </si>
  <si>
    <t xml:space="preserve">Różnokolorowe śr.około 17 cm. Do nadmuchania, z PCV . </t>
  </si>
  <si>
    <t>Piłki z PCV</t>
  </si>
  <si>
    <t>Do gier i zabaw ruchowych oraz rehabilitacyjnych, średnica około 55 cm, kolo żółty.</t>
  </si>
  <si>
    <t>Do gier i zabaw ruchowych oraz rehabilitacyjnych, śred. około 65cm, kolor żółty.</t>
  </si>
  <si>
    <t>Waga sklepowa</t>
  </si>
  <si>
    <t xml:space="preserve">Z szalką do ważenia i ruchomym wskaźnikiem. Na wadze nadrukowane warzywa, owoce, kalkulator. Wymiary około 18x9x21. </t>
  </si>
  <si>
    <t>Zawody-memory</t>
  </si>
  <si>
    <t>Gra towarzyska. Powinna składać się z 48 elementów.Rozwijająca pamięć, koncentrację.</t>
  </si>
  <si>
    <t>Piankowe pufy -zestaw 4 puf ze stolikiem</t>
  </si>
  <si>
    <t>Piankowe pufy- zestaw 4 puf ze stolikiem. Wysokośc siedziska około 38 cm. Wysokość stolika około 50 cm. Sziedzko kolor beż, stolik szary, pozostałe siedziska kolor ciemnoszary.</t>
  </si>
  <si>
    <t>Sekwencje zdarzeń</t>
  </si>
  <si>
    <t xml:space="preserve">Karty ze zdjęciami dzieci wykonującymi codzienne czynności. W zestawie powinno znaleźć się 4 karty  z sekwencjami typowych codziennych czynności. Wymary około 11,5x11,5 cm. </t>
  </si>
  <si>
    <t>Bajkowe opowieści</t>
  </si>
  <si>
    <t>Karty obrazkowe do rozwijania umiejetności językowych. Zestaw zawierać powinien 64 karty, których symbolika pasuje do wielu znanych bajek. Wymiary około 11,5x8 cm.</t>
  </si>
  <si>
    <t>Pepi i jego przygody</t>
  </si>
  <si>
    <t>24 historyjki obrazkowe złożone z róznej ilości kart, opisujace przygody małego chłopca,  72 karty o wymiarach około 9x9 cm.</t>
  </si>
  <si>
    <t>Odpowiedzialność</t>
  </si>
  <si>
    <t>Zestaw historyjek obrazkowych wspomagające uczenie się i mówienie. Zestaw powinien zawierać 30 kart o wymiarach około15x5x01 cm.</t>
  </si>
  <si>
    <t>Zestaw puzzli</t>
  </si>
  <si>
    <t>Zestaw drewnianych puzzli, przedstawiajacych dwa światy, na powierzchni ziemi, pod ziemią lub pod wodą. Wymiary około 40x50 cm.</t>
  </si>
  <si>
    <t>Dźwiękowe lotto</t>
  </si>
  <si>
    <t xml:space="preserve">Gra polegająca na identyfikacji dźwieków i odnalezienia ich źródłą na tablich przedstawiających sceny z życia codziennego. Zestaw powinien zawierać płytę audio, 5 tablic o wymiarach około 33x23, 30 żetonów. </t>
  </si>
  <si>
    <t>Pacynki emocje</t>
  </si>
  <si>
    <t xml:space="preserve">Zestaw 6 pacynek przedstawiające różne emocje,  wysokość około 25 cm, wykonanej z miękkiej tkaniny z elementami pluszu. </t>
  </si>
  <si>
    <t xml:space="preserve">Zestaw zawierający 144 sztuk kredek. Grubość około 6 mm, materiał drewno lakierowane, długość kredki około 17,5 cm. W drewnianym pudełku z podziałem, w 12 kolorach. </t>
  </si>
  <si>
    <t xml:space="preserve">Grube mazaki w opakowaniu 12 kolorów. </t>
  </si>
  <si>
    <t xml:space="preserve">Karton gładki kolorowy, 25 kolorów, 25 arkuszy, wymiary około 50x70 cm. </t>
  </si>
  <si>
    <t>Karton gładki kolorowy, 25 kolorów, 25 arkuszy, wymiary około 25x35 cm.</t>
  </si>
  <si>
    <t xml:space="preserve">Klej magiczny w tubce 45 g. </t>
  </si>
  <si>
    <t xml:space="preserve">Farby plakatowe 24 kolory, pojemność 24x10 ml. </t>
  </si>
  <si>
    <t>Farby akwarelowe z pędzelkiem 12 kolorów.</t>
  </si>
  <si>
    <t>Układank edukacyjna ja i moje emocje</t>
  </si>
  <si>
    <t xml:space="preserve">Karty z zadaniami zawierać powinny 4 podstawowe emocje, 8 kart, 32 małe tafelki z twarzami. </t>
  </si>
  <si>
    <t>Krążek do wytupywania złości</t>
  </si>
  <si>
    <t xml:space="preserve">Mata o wymiarach około 45x45 cm , materiał PWC, z nadrukiem stóp, antypoślizgowy spód. </t>
  </si>
  <si>
    <t xml:space="preserve">Zestaw powinien zawierać: Papier rysunkowy A4/250 arkuszy x 2 opakowania. Papier kolorowy A4/400 arkuszyx1. Papier wycinankowy nabłyszczany format A3/100 kartek  x 1 opakowanie. Brystol A3/100 kartek biały x 1 opakowanie. Brystol mix A4/100 arkuszy 10 kolorów x 1 opakowanie. Folie piankowe 15 arkuszy x 1 opakowanie. Klej 1 litr. Kredki bambino 12 kolorów x 25 opakowań. Kredki ołówkowe 12 kolorów x 25 opakowań. Plastelina mix 2,8 kg x 1 opakowanie. Tempery 6 kolorów x 500 ml x 1 komplet. Tektura falista 100 arkuszy beżowa x 1 kpl. Bibuła karbowana 15 kolorów x 2 komplety. Papier pakowy beżowy 10 arkuszy x 1 komplet. Tektura falista 10 arkuszy 1 komplet. Ołówki trójkątne 25 szt. 1 komplet. Nożyczki przedszkolne 25 szt / 1 komplet. </t>
  </si>
  <si>
    <t>Zestaw Projektor z uchwytem na rolkę papieru i papierem w rolce</t>
  </si>
  <si>
    <t>Zestaw: Projektor umożliwia powiększenie do x14. Otwór projekcyjny około 12,7X12,7, w zestawie żarówka energooszczetna 23 W. Wymiary około 30x15x24 cm. Uchwyt na rolki o szerokości do około 104 cm., z mechanizmem odcinającym papier. Uchwyt wykonany powinien być z drewna, wymiar około 114x28,5. Rolka papieru rysunkowego do montażu na ścianie około szerokość 60 cm, długość około 50 metrów.</t>
  </si>
  <si>
    <t>Zestaw edukacyjny z robotem</t>
  </si>
  <si>
    <t xml:space="preserve">Zestaw powinien składać się z: robot, z możliwością programowania dedykowaną aplikacją, zestaw dwustronnych kart min 46 szt. do kodowania offline, górna nakładka na robota w standardzie klocków LEGO + 2 nakładki boczne, uchwyt na narzędzie pisarskie, min. dwa elementy spychacza. Tryby językowe robota: polski, angielski. Funkcje robota: wykonywanie działań matematycznych, kodowanie muzyki, programowanie, funkcja pętli, śledzenie linii, poruszanie się po kratownicy. Możliwość ustawienia długości kroku robota. Port USB do ładowania wraz z dedykowanym kablem. min.349 tekturowych krążków z zakresu kompetencji kluczowych w tym min.11 krążków rozszerzonej rzeczywistości. min.174 krążki matematyczne i , min. 174 krążki humanistyczne. Mata z kratownicą- osie kratownicy oznaczone są liczbami i literami. Mata  wielkości  około 1 m x 1 m. Na odwrocie maty 81 kolorowych pól w 9 kolorach.min. Książki ze scenariuszami zajęć dla przedszkola dedykowanymi do zestawu. 	</t>
  </si>
  <si>
    <t xml:space="preserve">Zestaw edukacyjny z robotem z możliwością nagrywania dźwięków </t>
  </si>
  <si>
    <t xml:space="preserve">Zestaw powinien składać się z:
Interaktywnego mówiącego robota  (nie posiada ekranu, wyposażony w przyciski do sterowania, wytrzymały); różne rodzaje wymienialnych elementów do robota (w tym element umożliwiający dobudowywanie konstrukcji z klocków oraz element przytrzymujący markery); zmywalne markery; ponad 10 interaktywnych map międzyprzedmiotowych; 32 karty dowodzenia; dwustronne interaktywne mapy w tym 1 dwustronna pusta mapa (umożliwiająca realizację własnych pomysłów); broszurka z naklejkami, papierowe dekoracje; Dostęp online do scenariuszy zajęć.  </t>
  </si>
  <si>
    <t xml:space="preserve">Zestaw do rozwijania kompetencji językowych </t>
  </si>
  <si>
    <t>Zestaw do rozwijania kompetencji językowych, kreatywności i wyobraźni, promowanie rozwoju społeczno-emocjonalnego podczas wspólnego tworzenia i opowiadania historii, umiejętność odgrywania ról. Zawierać powinien: 109 elementów, 5 dwustronnych kart z tłem, 3 płytki bazowe, podręcznik nauczyciela online z 6 lekcjami, dla 1 – 6 osób, opakowanie: pudełko z tworzywa sztucznego o wym.około 42,3 x 30,5 x 24,5 cm waga zestawu z opakowaniem ok.3 kg przeznaczone dla dzieci w wieku od 3 do 6 lat.</t>
  </si>
  <si>
    <t>Zestaw klocków do nauki kodowania i kompetencji kluczowych</t>
  </si>
  <si>
    <t xml:space="preserve">W skład zestawu wchodzić powinny min.234 elementów, w tym:
Element zasilający na baterie m.in. wydający dźwięki i zmieniający światła oraz czujnik koloru kompatybilny z min. 5 interaktywnymi kolorowymi płytkami, 2 zwrotnice kolejowe, 6 kart inspiracji z 12 modelami do budowy karty aktywności, materiały dla nauczyciela: min.8 pomysłów na lekcje materiały video online, możliwość połączenia z dedykowaną aplikacją dostępną na urządzenia z systemem iOS i Android do pobrania za darmo. Do zestawu muszą być dostępne online scenariusze zajęć z dziećmi w wieku przedszkolnym. Możliwość  łączenia z innymi zestawami. 
</t>
  </si>
  <si>
    <t>Książka z zadaniami- metoda 6 klocków</t>
  </si>
  <si>
    <t>Zbiór zadań dla edukacji przedszkolnej oraz wczesnoszkolnej. Zadania podzielone na minimum sześć głównych kategorii. W publikacji muszą znaleźć się ćwiczenia, które rozwijają umiejętności związane m.in. z sensoryką, mową, językiem, motoryką, zachowaniami społecznymi i emocjami ułatwiając tym samym zdobywanie wiedzy.</t>
  </si>
  <si>
    <t>Zestaw płytek do ćwiczeń ruchowych</t>
  </si>
  <si>
    <t xml:space="preserve">Zestaw powinien zawierać 32 płytek z rysunkami przedstawiającymi różne ćwiczenia do wykonywania przez dzieci. Wymiary około 41x41. Materiał poliamid PP. </t>
  </si>
  <si>
    <t>Zestaw klocków dużych</t>
  </si>
  <si>
    <t>Klocki wykonane z pianki RG. 25/40 pokryte trudnozapalną bez ftalonów, zmywalne i trwałe. Zdejmowane na zamek. Zestaw powinien zawierać 14 elementów: 1 prostopadłościan (wymiar około 60x30x30), 2 połówki prostopadłościanu (około 60x30x15), 2 sześciany (około 30x30x30), 1 most (około 90x30x30), 2 małe pólwalce (30xśrednice około 30), 1 dach (około 60x60x30), 1 walec (60xśrednica około 30), 2 duże półwalce (60xśrednica około 30), 2 małe graniastosłupy trójkątne (około 30x30x30).</t>
  </si>
  <si>
    <t>Wózek do przechowywania piłek</t>
  </si>
  <si>
    <t>Wykonany powienien być z metalu ocynkowanego, z 4 lekkobieżnymi kółkami skrętnymi, z których 2 posiadają hamulce. Wymiary około: długość 83 cm, szerokość 63 cm, wysokość 73,5 cm, nośność 60 kg.</t>
  </si>
  <si>
    <t>Gra w ogrodzie</t>
  </si>
  <si>
    <t xml:space="preserve">Gra ucząca współpracy, gra z kostką. Wspierająca rozpoznawanie i nazywanie kolorów, symboli, poczucie wspólnoty. Materiał drewno, tektura. </t>
  </si>
  <si>
    <t>Remiza strażacka</t>
  </si>
  <si>
    <t xml:space="preserve">Kompletna, powinna składać się z duzego 2-piętrowego budynku i wieży. Wyposażenie powinno zawierać: słup dla strażaków, dzwonek alarmowy, brama garażowa, na wieży lądowisko dla helikopterów. W zestawie również 2 łóżka, 1 komoda z przesuwanymi drzwiami, 1 stół, 3 krzesła. Materiał sklejka drewniana jasna. Wymiary około: 58x65x57,7 cm. </t>
  </si>
  <si>
    <t xml:space="preserve">Zestaw Strażaków </t>
  </si>
  <si>
    <t>Zestaw wykonany powinien być z materiału: bawełna, drewno. Zawartośc zestawu: 1 kapitan, 3 strażaków, 2 siekiery, 2 krótkofalówki, 1 gaśnica, 1 aparat tlenowy, 1 megafon. Wymiary strażacy około 14 cm.</t>
  </si>
  <si>
    <t xml:space="preserve">Wóz strażacki </t>
  </si>
  <si>
    <t xml:space="preserve">Wóz z miejscem na akcesoria przeciwpożarowe i zespół przeciwpożarowy wraz  z wężem gaśniczym i 2 wężami przyłączeniowymi. Materiał: MDF. Wymiary około 45x18,5x20,5 cm. </t>
  </si>
  <si>
    <t>Lornetka z torbą</t>
  </si>
  <si>
    <t>Materiał tworzywo sztuczne, soczewki i pryzmaty wykonane ze szkła optycznego. Wymiary około 11x9,7x3,3 cm. Kolor zielono-niebieski.</t>
  </si>
  <si>
    <t>Kule drewniane</t>
  </si>
  <si>
    <t>Kule wykonane z drewna , rozwijające koncentację. 36 sztuk (4,6 cm) w kolorach tęczy plus szczypce.</t>
  </si>
  <si>
    <t>Zestaw zwierząt safarii</t>
  </si>
  <si>
    <t>Zestaw pownienien zawierać 9 sztuk zwierząt z kontynentu afrykańskiego. Zawartość: szympansica z młodym, pantera, słoń afrykański, młody słoń afrykański, zebra, lew , lwica, żyrafa, surykatka. Materiał tworzywo sztuczno. Wymiary około: 13,3x4,7x7 cm.</t>
  </si>
  <si>
    <t>Zestaw fryzjerski do stylizacji włosów.   Skład zestawu : Głowa lalki z włosami do czesania, zabawkowa prostownica do włosów, szczotka cylindryczna i grzebień do rozczesywania. Zabawka wykonana z wysokiej jakości tworzywa sztucznego.    Dodatkowo akcesoria: pasmo włosów, gumki do warkoczy lub kucyków, dekoracyjne spinki, kryształki ozdobne, różowa szczotka do włosów,  zabawkowa lokówka.</t>
  </si>
  <si>
    <t xml:space="preserve">Drewniana toaletka z potrójnym lustrem i stołeczkiem, duża, różowa. Stolik wysokość całkowita około 99 cm,  wysokość do blatu około 60 cm, szerokość około 59 cm, głębokość około30 cm, Taboret: wysokość około 35 cm. Dł.x Szer.około : 30x27 cm.     Materiał: drewno, płyta MDF, tworzywo sztuczne. Zestaw akcesoriów: Suszarka z dyfuzorem,  Wałki , Grzebień, 2 gumki do włosów, Małe lusterko, Imitacja perfum,  Imitacja lakieru i szminki, Imitacja puderniczki i cieni do powiek, różowa opaska z kokardką. </t>
  </si>
  <si>
    <t xml:space="preserve">Statyw do tła- Zestaw </t>
  </si>
  <si>
    <t>Statyw do tła. Zestaw . Wymiary około : 2,88 m. Poprzeczka 3m. Mocny statyw.</t>
  </si>
  <si>
    <t>Zestaw piankowych klocków</t>
  </si>
  <si>
    <t xml:space="preserve">Zestaw powinien zawierać 40 elementów. Wymiar największy element około 120x20x20 cm, najmniejszy około 40x20x20 cm. Pokrycie bezftalonowa tkanina PCW. Wypełnienie pianka poliuretanowa o wysokiej sprężystości. Kolorystyka pastelowa jasna. </t>
  </si>
  <si>
    <t>Zestaw powinien zawierać:  Zestaw gimnastyczny, 1 szt.,  Piłeczki do żonglowania miękkie, 1 kpl.,  Kręgle, 1 kpl.,  Piłka piankowa śr. 7 cm (zestaw 3 piłek), 1 kpl.,  Zręcznościowa łyżka (1 łyżka, 1 piłka), 4 kpl.,  Woreczki z kuleczkami 4 szt., 4 kpl.,  Mini szczudła, 4 kpl.,  Szarfa żółta, 12 szt.,  Szarfa niebieska, 12 szt., Tańcząca chusta żółta fluorescencyjna, 1 szt.,  Tańcząca chusta pomarańczowa fluorescencyjna, 1 szt.,  Tańcząca chusta różowa, 1 szt.,  Tańcząca chusta niebieska, 1 szt.  Ringo, 3 szt.,  Piłka z wypustkami 2 szt., 1 kpl.,  Piłeczka jeżyk około 5 cm, 2 szt.</t>
  </si>
  <si>
    <t xml:space="preserve"> Zestaw powinien zawierać:  10 obręczy z numerami o śr. około 30 cm,  3 woreczki z grochem o wym. około 8 x 8 cm.
</t>
  </si>
  <si>
    <t>Lalka śpiewająca</t>
  </si>
  <si>
    <t>Śpiewająca lalka z gumowymi ruchomymi rękami i nogami oraz twardym korpusem, z długimi włosami do stylizaji. Wysokość około 48 cm.</t>
  </si>
  <si>
    <t>Lalka bobas</t>
  </si>
  <si>
    <t xml:space="preserve">
Lalka-bobas z miękkim tułowiem i plastikową głową, rękami i nogami. W zestawie z lalką jest butelka,  wys. około 36 cm. Powinna wydawać dźwięki.
</t>
  </si>
  <si>
    <t>Skrzynka zapachów</t>
  </si>
  <si>
    <t>Drewniana skrzynka z wyposażeniem do zabaw, treningu i ćwiczeń rozwijających zmysł węchu. Ponad 100 elementów do przeprowadzenia zajęć tematycznych, poznawczych oraz terapeutycznych. Na płytkach powinny być umieszczone  obrazki adekwatne do załączonych zapachów tak, aby dziecko mogło skojarzyć zapach z rysunkiem,  identyfikację zapachu, pamięci z wykorzystaniem receptorów wzrokowych i węchowych oraz rozwijanie słownictwa. Zestaw powinien zawierać:
• 12 olejków zapachowych i eterycznych – atestowanych, wysokiej jakości i odpowiednio dobranych.  Zapachy podzielone na kilka różnorodnych bloków tematycznych np. owocowe, ziołowe itd.
• 30 filcowych żetonów (śr. około 1,5 cm)
• 12 pudełeczek (wym. około 7 x 5,5 cm)
• 24 drewniane płytki z kolorowymi obrazkami powtórzonymi dwukrotnie (około 6 x 6 cm)
• 24 naklejki do podpisania pojemników</t>
  </si>
  <si>
    <t>sala 121</t>
  </si>
  <si>
    <t>Szafa metalowa</t>
  </si>
  <si>
    <t xml:space="preserve">4 półki, Wymiary około 1200 x 1950 x 400 mm, kolor szary. </t>
  </si>
  <si>
    <t>Regał metalowy otwarty</t>
  </si>
  <si>
    <t>Regał 4 półki o wymiarach około: 118,3 x 46,2 cm .</t>
  </si>
  <si>
    <t xml:space="preserve">Odkurzacz </t>
  </si>
  <si>
    <t xml:space="preserve">Wyposażenie standardowe: wąż ssący około 2,2 m, rura prosta około 2x50 cm - stal nierdzewna, rura wygięta z regulacją, ssawka szczelinowa,  ssawka około 270 mm,  ssawka z włosiem - okrągła,  ssawka do tapicerki  około 150 mm, szczotka do ssawki  około 150 mm,  redukcja. 
</t>
  </si>
  <si>
    <t>Żelazko</t>
  </si>
  <si>
    <t>Rodzaj stopy:  Ceramiczna. Moc [W]:  2100. Wytwarzanie pary [g/min]:  30. Dodatkowe uderzenie pary [g/min]:  140. Funkcje:  Pionowy wyrzut pary, Blokada kapania, Spryskiwacz, Automatyczne wyłączenie żelazka, System antywapienny, Funkcja samooczyszczenia.</t>
  </si>
  <si>
    <t>Deska do prasowania</t>
  </si>
  <si>
    <t>Deska do prasowania .  W zestawie: Wtyczka z przewodem zasilającym, pokrowiec piankowy. Wymiary blatu 130 x 44 cm, regulacja wysokości do 97 cm, pokrowiec z nieprzepuszczalną warstwą aluminiową, która odbija parę i temperaturę dla lepszego efektu prasowania, system z zabezpieczeniem przed samoistnym składaniem się deski. Deska powinna być wyposażona w gniazdko elektryczne i antenkę podtrzymującą kabel żelazka, przeznaczona do generatorów pary.</t>
  </si>
  <si>
    <t xml:space="preserve">Pralka </t>
  </si>
  <si>
    <t>Zmywarka do mycia podłóg</t>
  </si>
  <si>
    <t xml:space="preserve">Maszyna do mycia podłóg. Dane techniczne: Wymiary około: Szerokość czyszczenia 345 mm, Szerokość ssawy 410 mm, Wydajność teoretyczna 1240 m2/h, Średnica szczotek 1x345 mm, Obroty szczotki 145 obr./min., Nacisk szczotki max 30 kg, Silnik szczotki 200 W, Silnik ssania 193 W, Podciśnienie ssania 70 mbar, Zbiornik na czystą wodę 12,5 l, Zbiornik zanieczyszczeń 13,5 l, Wymiary maszyny:  długość 685mm, wysokość 490 mm, szerokość (bez ssawy) 382 mm, typ napędu półautomatyczny, Nachylenie max 2%, Masa maszyny 44 kg. </t>
  </si>
  <si>
    <t>ZESTAW SPRZĄTAJĄCY (nakładki + wózek + mop + tablica + płyn do mycia powierzchni)</t>
  </si>
  <si>
    <t xml:space="preserve">Zestaw powinien zawierać wózek sprzątający dwuwiaderkowy około (2x25l) wraz z koszykiem na chemię + mop kieszeniowy bawełniany około 50x13 cm + profesjonalny płyn do mycia podłóg w koncentracie o zapachu kwiatowym + tablicę ostrzegawczą UWAGA ŚLISKA PODŁOGA + zestaw bawełnianych nakładek do mopa wymiary około 50x13 cm – 5 sztuk. </t>
  </si>
  <si>
    <t>Wózek do sprzątania z hamulcem z wyposażeniem</t>
  </si>
  <si>
    <t>Wózek do sprzątania z hamulcem: 2 wiadra 18l, 4 wiadra 6l, wyciskarka do mopa, uchwyt z pokrywą na worek 120l, stelaż z tworzywa sztucznego.</t>
  </si>
  <si>
    <t>Kij do mopa i ściągaczek aluminiowy około 140 cm</t>
  </si>
  <si>
    <t xml:space="preserve">Kij do mopa i ściągaczek aluminiowy około 140 cm. </t>
  </si>
  <si>
    <t xml:space="preserve">Stelaż do mopa kieszeniowego magnesowy </t>
  </si>
  <si>
    <t>Stelaż do mopa kieszeniowego magnesowy o wymiarach około 50 x 13 cm.</t>
  </si>
  <si>
    <t>Mop bawełniany do stelażu</t>
  </si>
  <si>
    <t xml:space="preserve">Mop bawełniany do stelażu o wymiarach około 50 x13 cm. </t>
  </si>
  <si>
    <t>Miotła nielakierowana, z drewnianym trzonkiem</t>
  </si>
  <si>
    <t>Miotła nielakierowana, z drewnianym trzonkiem.</t>
  </si>
  <si>
    <t xml:space="preserve">Zestaw zmiotka z szufelką </t>
  </si>
  <si>
    <t>Zestaw zmiotka z szufelką z miękkimi włóknami syntetycznymi.</t>
  </si>
  <si>
    <t>Wiadro z uchwytem 6 L</t>
  </si>
  <si>
    <t xml:space="preserve">Wiadro z uchwytem 6 L . Wykonane z tworzywa sztucznego. </t>
  </si>
  <si>
    <t>sala 122</t>
  </si>
  <si>
    <t>Suszarka na pranie stojąca</t>
  </si>
  <si>
    <t>Suszarka na pranie.  Materiał wykonania :Stelaż – stal.  Linki skrzydeł – aluminium powlekane.  Duża, składana suszarka. Powierzchnia suszenia: 30 m. Wymiary po rozłożeniu skrzyde około: 216-304 x 56 x 128cm.
Wymiary po złożeniu około: 56 x 8 x 122 cm.</t>
  </si>
  <si>
    <t>Wiadro z uchwytem 10 L</t>
  </si>
  <si>
    <t xml:space="preserve">Wiadro z uchwytem 10 L. Wykonane z tworzywa sztucznego. </t>
  </si>
  <si>
    <t>Klatka schodowa</t>
  </si>
  <si>
    <t>sala 124</t>
  </si>
  <si>
    <t>Chodnik gumowy zewnętrzny</t>
  </si>
  <si>
    <t xml:space="preserve">Wycieraczka mata pod drzwi,  wymiary około  100x140 cm,  w kolorze antracytowym. Wycieraczka na zewnątrz. </t>
  </si>
  <si>
    <t>Chodnik gumowy wewnętrzny</t>
  </si>
  <si>
    <t xml:space="preserve">Wycieraczka mata pod drzwi,  wymiary około  100x140 cm,  w kolorze antracytowym. Wycieraczka do wnętrza. </t>
  </si>
  <si>
    <t>Kosz na śmieci 50 L</t>
  </si>
  <si>
    <t xml:space="preserve">Kosz plastikowy uchylny na śmieci 50 l .
</t>
  </si>
  <si>
    <t>WIDEODOMOFON IP 5 rodzinny Wideo Domofon</t>
  </si>
  <si>
    <t>WIDEODOMOFON IP 5 rodzinny Wideo Domofon.</t>
  </si>
  <si>
    <t>Monitoring wizyjny zewnętrzy</t>
  </si>
  <si>
    <t>Monitoring wizyjny zewnętrzy. Zestaw Kamery 2 szt. z akcesoriami, instalacją i programowaniem.</t>
  </si>
  <si>
    <t>Zestaw 10 naklejek na schody</t>
  </si>
  <si>
    <t xml:space="preserve">Zestaw zawiera 10 naklejek o wymiarach około 100 x 10 cm. Naklejki na schody.  Motywujące kredki. </t>
  </si>
  <si>
    <t>Dekoracja ścienna Niebo z kwiatów</t>
  </si>
  <si>
    <t>Dekoracja ścienna Niebo z kwiatów. Łodyga powinna być przymocowana do ściany. Liście i kwiaty można zdejmować i prać. Materiał: poliester, drewno, metalowe kulki. Wymiary około: Ø 1,80 m, wys. 236,8 cm - 266,8 cm (wysokość do regulowania w 6 pozycjach). Wraz z materiałem montażowym.</t>
  </si>
  <si>
    <t>Naklejki ścienne, usuwalne naklejki ścienne, sowa/małpa/lew/zebra/słoń, zestaw. Wymiary około: 85x100 szt.</t>
  </si>
  <si>
    <t>Naklejki: Żyrafa Małpa Słoń Liść Drzewo, zestaw, wyiary około: 47x74 cm.</t>
  </si>
  <si>
    <t>Stojak na parasole</t>
  </si>
  <si>
    <t xml:space="preserve">Stojak na parasole. Na około 4-8 długich parasoli, metalowy stojak, wymiary około 16x16x42 cm.  Kolor czarny. </t>
  </si>
  <si>
    <t>Zaplecze gospodarcze</t>
  </si>
  <si>
    <t xml:space="preserve">Dozownik do butelek z pompką </t>
  </si>
  <si>
    <t>Dozownik do butelek z pompką 500ml i 1l hyclick.</t>
  </si>
  <si>
    <t xml:space="preserve">Dozownik do mydła w pianie </t>
  </si>
  <si>
    <t>Dozownik do mydła w pianie . Pojemnik w kolorze białym,  wykonany z tworzywa plastikowego ABS+MABS. Wymiary około 28,6 x 13 x 10,5 cm.</t>
  </si>
  <si>
    <t>Dozownik do płynu do naczyń</t>
  </si>
  <si>
    <t xml:space="preserve">Dozownik do płynu do naczyń. Pojemność zbiornika około 400 ml. Ścienny. </t>
  </si>
  <si>
    <t>Pojemnik na papier toaletowy</t>
  </si>
  <si>
    <t xml:space="preserve">Pojemnik na papier toaletowy. Wymiary około (wys/szer/gł.): 260 x 240 x 130 mm . Rodzaj montażu: ścienny, przykręcany. Kolor biały. </t>
  </si>
  <si>
    <t>Podajnik na ręczniki papierowe</t>
  </si>
  <si>
    <t>Podajnik na ręczniki papierowe. Materiał  plastik. Wymiary około: wysokość  33,1cm., szerokość  25,5cm. , głębokość  24cm. Kolor  biały.</t>
  </si>
  <si>
    <t xml:space="preserve">Kosz na śmieci </t>
  </si>
  <si>
    <t xml:space="preserve">Metalowe wieszaki na ścianę </t>
  </si>
  <si>
    <t>Metalowe wieszaki na ścianę .</t>
  </si>
  <si>
    <t>Apteczka przemysłowa z wyposażeniem</t>
  </si>
  <si>
    <t xml:space="preserve">Apteczka przemysłowa z wyposażeniem na ścianę. </t>
  </si>
  <si>
    <t>Lustro wymiary około 40x50 . Prosta rama z płyty meblowej w neutralnym kolorze bieli .</t>
  </si>
  <si>
    <t>Komplet pojemników na odpady 120l pięć kolorów zielony, niebieski, żółty, brązowy, czarny</t>
  </si>
  <si>
    <t xml:space="preserve">Komplet pojemników na odpady 120l,  pięć kolorów zielony, niebieski, żółty, brązowy, czarny. </t>
  </si>
  <si>
    <t>Młotowiertarka elektryczna</t>
  </si>
  <si>
    <t xml:space="preserve">Młotowiertarka elektryczna. </t>
  </si>
  <si>
    <t>Lutownica do lutowania</t>
  </si>
  <si>
    <t>Lutownica do lutowania.</t>
  </si>
  <si>
    <t>Miernik elektryczny do prądu</t>
  </si>
  <si>
    <t xml:space="preserve">Miernik elektryczny do prądu. </t>
  </si>
  <si>
    <t>Wykrywacz przewodów metali i rur</t>
  </si>
  <si>
    <t xml:space="preserve">Wykrywacz przewodów metali i rur. </t>
  </si>
  <si>
    <t xml:space="preserve">Sprężarka mała 50 L </t>
  </si>
  <si>
    <t xml:space="preserve">Sprężarka mała 50 L.  </t>
  </si>
  <si>
    <t>Domek drewniany/pomocnik gospodarczy</t>
  </si>
  <si>
    <t>Domek drewniany z montażem o wymiarach  4x5 m  z dachem kopertowym. Wymiary konstrukcji:  4x5  m. Dach:  kopertowy.  Pokrycie:  gont bitumiczny. Wysokość wejścia:  230  cm. Przekrój słupa/płatwi:około 14x14/14x14  cm . Krokiew  około 6x14/6x16  cm. Kąt dachu:  25  °.    Kompleksowo zawierać powinien: Szlifowanie i fazowanie konstrukcji, Deskowanie dachu, Zakup i pokrycie połaci dachowej gontem bitumicznym, Malowanie 3krotne  kompleksowe metodą natryskową, Montaż kompleksowy.</t>
  </si>
  <si>
    <t>Altana ogrodowa</t>
  </si>
  <si>
    <t>Połączenie drewna i stali. Dach z blachodachówki. Rama stalowa malowana proszkowo, kolor antracytowy. Blat i siedziska drewniane. Drewno podwójnie impregnowane, kolor orzechowy. Stabilna konstrukcja. Długość całkowita ławki ok.  175 cm. Głębokość siedziska około 40 cm. Długość około siedziska 175 cm. Wysokość ławki około80 cm. Wysokość siedziska około 43 cm. Wysokość oparcia około 38 cm. Szerokość całkowita około 45 cm. Długość blatu około 175 cm.</t>
  </si>
  <si>
    <t>Agregat prądotwórczy</t>
  </si>
  <si>
    <t>Agregat prądotwórczy, sprzęt z silnikiem benzynowym, zgodnym ze standardami emisji EU STAGE V. Produkt powinien posiadać stalową konstrukcję, składany uchwyt i duże koła transportowe. Do zasilania urządzeń z silnikami jednofazowymi i trójfazowymi. Musi posiadać ochronę przed przeciążeniem. Moc znamionowa rzędu 2800 W, hałas nieprzekraczający 74 dB. , zbiornik na paliwo o pojemności około 15 litrów. Czas pracy przy 50% wydajności na około 12 godzin. Urządzenie około 56 kg, koła zapewniające mobilność. Gniazdo 12 V i praktyczny wskaźnik paliwa, automatyczna regulacja napięcia AVR.</t>
  </si>
  <si>
    <t>Taczka dwukołowa 290 l</t>
  </si>
  <si>
    <t xml:space="preserve">Stalowe wzmocnienie dna misy, misa z wytrzymałego tworzywa, koła pneumatyczne łożyskowane, antypoślizgowe uchwyty , metalowa konstrukcja ramy zabezpieczona antykorozyjnie lakierem proszkowym. Długość produktu około 1550mm, Głębokość produktu około 570mm, Średnica kółka około 400mm, Szerokość produktu około 920mm, Wysokość produktu około 800mm. </t>
  </si>
  <si>
    <t>zestaw narzędzi ogrodowych</t>
  </si>
  <si>
    <t>Zestaw powinien zawierać: szpadel z metalowym trzonkiem, łopata , grabie metalowe, grabie do liści, łopata do śniegu.</t>
  </si>
  <si>
    <t>Szklarnia mobilna</t>
  </si>
  <si>
    <t xml:space="preserve">Stabilna wytrzymała na warunki atmosferyczne. Łatwa do przemieszczania. Do uprawy roślin, wodoodporn powierzchnie robocze oraz półki. Materiał stal malowana proszkowo, sklejka, wymiary około 109x60x115 cm. Wysokość rączki około 60 cm. </t>
  </si>
  <si>
    <t>Narzędzia ogodowe dla dzieci</t>
  </si>
  <si>
    <t xml:space="preserve">Zestaw narzędzi do pracy w ogrodzie dla dzieci, wytrzymałe, materiał drewno-metal. Wymiary około : długość około 72, rączka fi 2 cm. Zestaw powinien zawierać grabie, łopata, grabie wachlarzowe, szpadel. </t>
  </si>
  <si>
    <t>Taczka dla dzieci</t>
  </si>
  <si>
    <t xml:space="preserve">Opony pneumatyczne, metalowa rama, wanna z wytrzymałego tworzywa. Wymiary około 100x44x42 cm. Wanna wymiary około 57x40x23 cm. </t>
  </si>
  <si>
    <t>Zestaw Miotły uliczne/ogrodowe dla dzieci</t>
  </si>
  <si>
    <t xml:space="preserve">Wykonane z drewna i tworzywa sztucznego. Wymiary około 44x80 cm. Dłogość włókien z tworzywa sztucznego około 7 cm. </t>
  </si>
  <si>
    <t xml:space="preserve">Zestaw tablic </t>
  </si>
  <si>
    <t xml:space="preserve">Zestaw 3 tablic do malowania jako tablice informacyjne, odporne na warunki atmosferyczne. Materiał panele forex. Pszczołą Wymiary około 85,7x75, ślimak wymiary około 98,5x75 cm, biedronka wymiary około 97x75 cm. Dostawa powinna obejmować 20 opasek kablowych długość około 30 cm. </t>
  </si>
  <si>
    <t>Ochrona przeciwsłoneczna 86% UV, 4 x 5 m.</t>
  </si>
  <si>
    <t xml:space="preserve">Ochrona przeciwsłoneczna 86% UV. Wymiary plandeki : około 4 x 5 m , w komplecie: 4 słupy ( fi 60,3 mm, wysokość około 2,40 m.), 4 taśmy mocujące, 4 uchwyty do regulacji wysokości, tuleje naziemne i pokrywy. Wymiary ze słupami około : 4,60x5,60 m. Tkanina  PE przepuszczająca wodę i powietrze, filtrująca szkodliwe promienieniowanie UV. Kolor niebieski. </t>
  </si>
  <si>
    <t>Rowerek biegowy</t>
  </si>
  <si>
    <t xml:space="preserve">Rowerek biegowy lekki. Stabilny, odporny na warunki atmosferyczne. Miękkie opony. Materiał: POM, PP,PA,stal, EVA. Waga 2,5 kg. Kolor zielony. Wymiary około : długość 83 cm, wysokość kierownicy 53 c, wysokość siedziska 35-43 cm, średnica koła 29 cm.  </t>
  </si>
  <si>
    <t>Traktor na pedała</t>
  </si>
  <si>
    <t>Odlany z formy, tworzywo sztuczne. Płynny chroniony napęd łańuchowy, certyfikat GS. Wymiary około: długość 79 x 47x 49 cm , wysokość siedziska 35 cm. Wiek 2,5-5 lat.</t>
  </si>
  <si>
    <t xml:space="preserve">Trójkołowiec </t>
  </si>
  <si>
    <t xml:space="preserve">Pojazd dla dzieci o wymiarach około : długość 60 cm, wysokość kierownicy 47 cm, wysokość siedziska 27 cm. Nośność około 80 kg. Waga około 6 kg. </t>
  </si>
  <si>
    <t>Zestaw znaków drogowych</t>
  </si>
  <si>
    <t xml:space="preserve">Nauka ruchu drogowego. Duże stabilne znaki drogowe. Składane z 3 części. Mteriał tworzywo sztuczne o wymiarach około: 75-90 cm. Pownien zawierać 10 znaków. </t>
  </si>
  <si>
    <t>Sygnalizator świetlny</t>
  </si>
  <si>
    <t>Zmiana świateł sygnalizatora ze wszustkich 4 stron (2 światła dla pieszych, 2 dla pojazdów) w zależności od ustawień automatycznych lub ręcznych. Materiał ABS, PE, PP. Wymiary około: podstawa fi 25 cm, wysokość około 75 cm. Na baterie 3x AAA Micro.</t>
  </si>
  <si>
    <t>Pylony/pachołki</t>
  </si>
  <si>
    <t xml:space="preserve">Zestaw pachołków ostrzegawczych. Materiał tworzywo sztuczne. Wymiary około: podstawa 13x13 cm, wys.17 cm. </t>
  </si>
  <si>
    <t>Nowoczesna sieć informatyczna WI-FI</t>
  </si>
  <si>
    <t>Telefon komórkowy</t>
  </si>
  <si>
    <t>Donica ogrodowa prostokątna</t>
  </si>
  <si>
    <t xml:space="preserve">Donica prostokątna tarasowa 80 cm, szary kolor.Głębokość (cm) około 80cm. Szerokość (cm) około 37cm.Wysokość (cm) około 37cm. Pojemność (l) około 84L. Odporność na czynniki pogodowe. Odporność na warunki atmosferyczne. Otwory odpływowe. </t>
  </si>
  <si>
    <t xml:space="preserve">Zestaw 68 narzędzi </t>
  </si>
  <si>
    <t>Zestaw ceramicznych doniczek</t>
  </si>
  <si>
    <t xml:space="preserve">Ceramiczne doniczki do samodzielnego ozdabiania. 12 szt. Wymiary około 7 x 7 cm.  </t>
  </si>
  <si>
    <t>Pistolet do klejenia na gorąco</t>
  </si>
  <si>
    <t xml:space="preserve">Specyfikacja i właściwości produktu: Moc: 10W.   Długość:około 18 cm. 1 pistolet do kleju.  2 wkłady z klejem. Szerokość:około 9 cm. Wysokość około 25 cm. Materiał: tworzywo sztuczne.  Zasilacz/kabel: zasilanie 230 V. 
</t>
  </si>
  <si>
    <t xml:space="preserve">Elektryczny przepychacz do rur kanalizacyjnych </t>
  </si>
  <si>
    <t xml:space="preserve">Zasilanie: sieciowe, Moc: 700W, Długość przewodu: około 8 metrów, Prędkość bez obciążenia: około 800obr./min. Minimalna średnica rury:około 20mm. Maksymalna średnica rury: około 65mm. Średnica głowicy: około 15mm.
    </t>
  </si>
  <si>
    <t>Plandeka na piaskownicę</t>
  </si>
  <si>
    <t xml:space="preserve">Plandeka z oczkami. Wymiary plandeki dostosowane do piaskownicy, około 400 x 300 cm. Materiał PVC odporna na alkohol, kwasy, oleje i tłuszcze oraz trudnopalna. Kolor zielony. </t>
  </si>
  <si>
    <t xml:space="preserve">Zestaw narodowy: flaga, kij,  uchwyt </t>
  </si>
  <si>
    <t xml:space="preserve">Zestaw powinien zawierać: flaga, kij, uchwyt pojedynczy. Uchwyt: Ocynkowany w kształcie Polski. Kij : długość około120 cm.  mocny. Flaga: Wymiary około 90 cm x 56 cm. Wyposażona w zaszyty tunel na kij. Wykonana z wysokiej jakości materiału. Obszyta w koło . </t>
  </si>
  <si>
    <t>Ławka ogrodowa z oparciem drewnianym</t>
  </si>
  <si>
    <t xml:space="preserve"> Ławka ogrodowa drewniana z oparciem koloru ciemnego brązu. Stabilny stelaż stalowy kolor palisander. Mozliwość zamontowania do podłoża. Długość całkowita około 116 cm,  Długość siedziska około 110 cm,  Wysokość siedziska około 43 cm.  Głębokość siedziska około 40 cm.  Wymiary deski: około 45/75 mm.  Wymiar kształtownika około 80x40 mm. </t>
  </si>
  <si>
    <t>Kącik przed gab. Dyrektora</t>
  </si>
  <si>
    <t>Kącik przed salą 103</t>
  </si>
  <si>
    <t>Zestaw mebli</t>
  </si>
  <si>
    <t xml:space="preserve">Zestaw powinien zawierać siedziska i oparcia o geometrycznych kształtach. Odporny na ścieranie, tkanina poliestrowa , wyposażony w niskie, okrągłe nóżki. Tkanina trudnozapalna. Skład zestawu: 2 osobowa szara 1 sztuka, pufa 3 osobowa limonka 1 sztuka , oparcie pojedyncze niskie limonka , oparcie podwójne niskie szare 1 sztuka , łącznik metalowy 4 szt. , wys. siedzisk około 34 cm. </t>
  </si>
  <si>
    <t xml:space="preserve">Stolik okrągły biały </t>
  </si>
  <si>
    <t xml:space="preserve">Wymiary około: wysokość 45 cm, szerokość 50 cm, długość 50 cm. Wykonanie blatu płyta MDF, kolor biały . Kształt blatu okrągły. Wykończenie blatu lakier, mat. Nogi Wykonane z drewna. </t>
  </si>
  <si>
    <t>sala 105</t>
  </si>
  <si>
    <t>Wózek kelnerski uniwersalny</t>
  </si>
  <si>
    <t>Wózek kelnerski z dwama uchwytami bocznymi, 4-skrętnymi kołami, 2 z nich z hamulcami. Wykonane z polipropylenu, rama z aluminum, 3-półkowy , wymiary powierzchni roboczej około 80x48 cm, wysokość około 100 cm., maksymalne obciążenie do 100 kg.</t>
  </si>
  <si>
    <t>Stół  roboczy z dolną półką</t>
  </si>
  <si>
    <t xml:space="preserve">Stół roboczy z dolną półką, wykonany ze stali nierdzewnej chromowo-niklowej długość około 2 m, wysokość  około 870 mm.   </t>
  </si>
  <si>
    <t>Zestaw sztućców 4 szt. z grawerem</t>
  </si>
  <si>
    <t>70</t>
  </si>
  <si>
    <t xml:space="preserve">Zestaw: Łyżka, widelec, nóż i łyżeczka z motywem misia. Wykonane ze stali 18/10. Dla dzieci przedszkolnych. </t>
  </si>
  <si>
    <t>Kosz na śmieci uchylny</t>
  </si>
  <si>
    <t>Kosz na śmieci 50 L, kolor szary, uchylny.</t>
  </si>
  <si>
    <t>Wiadro plastikowe  z pokrywką</t>
  </si>
  <si>
    <t>Wiadro plastikowe 20L z pokrywką Białe.  Na żywność .</t>
  </si>
  <si>
    <t>Talerz płytki - biały</t>
  </si>
  <si>
    <t>100</t>
  </si>
  <si>
    <t>Zastawa stołowa. Przystosowana do mycia w zmywarce oraz stosowania w kuchence mikrofalowej. Wytrzymuje różnice temperatur do 135 stopni. , śr. około 24 cm.</t>
  </si>
  <si>
    <t>Talerzyk deserowy  - biały</t>
  </si>
  <si>
    <t>Zastawa stołowa. Przystosowana do mycia w zmywarce oraz stosowania w kuchence mikrofalowej. Wytrzymuje różnice temperatur do 135 stopni., śr. około 19,5 cm.</t>
  </si>
  <si>
    <t>Salaterka  - biała</t>
  </si>
  <si>
    <t>Zastawa stołowa.  Przystosowana do mycia w zmywarce oraz stosowania w kuchence mikrofalowej. Wytrzymuje różnice temperatur do 135 stopni., śr. około 12 cm.</t>
  </si>
  <si>
    <t xml:space="preserve">Talerz głęboki  - biały </t>
  </si>
  <si>
    <t>Zastawa stołowa. Przystosowana do mycia w zmywarceoraz stosowania w kuchence mikrofalowej. Wytrzymuje różnice temperatur do 135 stopni. śr. około 22,5 cm.</t>
  </si>
  <si>
    <t>Talerzyk deserowy - biały</t>
  </si>
  <si>
    <t>Zastawa stołowa. Przystosowana do mycia w zmywarce oraz stosowania w kuchence mikrofalowej. Wytrzymuje różnice temperatur do 135 stopni. śr. około 15,5 cm.</t>
  </si>
  <si>
    <t>Zastawa stołowa.  Przystosowana do mycia w zmywarce oraz stosowania w kuchence mikrofalowej. Wytrzymuje różnice temperatur do 135 stopni. śr. około 24 cm.</t>
  </si>
  <si>
    <t>Kubek -biały</t>
  </si>
  <si>
    <t>Zastawa stołowa. Przystosowana do mycia w zmywarce oraz stosowania w kuchence mikrofalowej. Wytrzymuje różnice temperatur do 135 stopni. poj. około 250 ml.</t>
  </si>
  <si>
    <t>Półmisek owalny</t>
  </si>
  <si>
    <t>Półmisek owalny. Przystosowany do mycia w zmywarce oraz stosowania w kuchence mikrofalowej. Wytrzymuje różnice temperatur do 135 stopni. śr. około 22 cm</t>
  </si>
  <si>
    <t xml:space="preserve">Dzbanek z przykrywką </t>
  </si>
  <si>
    <t>Dzbanek z pokrywką wykonany ze szkła, przeznaczony do serwowania zimnych napojów.  poj. 1,85 l , wys. około 24 cm.</t>
  </si>
  <si>
    <t xml:space="preserve">Zestaw dzbanków ze szkła hartowanego </t>
  </si>
  <si>
    <t xml:space="preserve">Zestaw powinien zawierać 6 szt dzbanków. Rozmiar przyjazny dzieciom, do mycia w zmywarce i używania w kuchence mikrofalowej. Wymiary około 13 cm, pojemność około 0,5 L. </t>
  </si>
  <si>
    <t>Kubek z melaminy</t>
  </si>
  <si>
    <t xml:space="preserve">Kubek z melaminy. Pojemność około 260 ml. Kolor niebieski. </t>
  </si>
  <si>
    <t>Łyżka ze stali nierdzewnej</t>
  </si>
  <si>
    <t>Łyżka ze stali nierdzewnej. Długość ok. 19 cm.</t>
  </si>
  <si>
    <t xml:space="preserve">Łyżka wazowa ze stali nierdzewnej </t>
  </si>
  <si>
    <t xml:space="preserve">Łyżka wazowa ze stali nierdzewnej do zupy. Długość ok. 27 cm. </t>
  </si>
  <si>
    <t xml:space="preserve">Łyżka do sosu ze stali nierdzewnej </t>
  </si>
  <si>
    <t>Łyżka do sosu ze stali nierdzewnej. Długość  ok. 27 cm.</t>
  </si>
  <si>
    <t xml:space="preserve">Sitko ze stali nierdzewnej </t>
  </si>
  <si>
    <t xml:space="preserve">Sitko ze stali nierdzewnej średnica około 10 cm. </t>
  </si>
  <si>
    <t xml:space="preserve">Sitko ze stali nierdzewnej średnica około 15 cm. </t>
  </si>
  <si>
    <t>Sitko ze stali nierdzewnej</t>
  </si>
  <si>
    <t xml:space="preserve">Sitko ze stali nierdzewnej średnica około 20 cm. </t>
  </si>
  <si>
    <t>Miski plastikowe</t>
  </si>
  <si>
    <t xml:space="preserve">Miski plastikowe, średnica około 30 cm. </t>
  </si>
  <si>
    <t>Miski stalowe</t>
  </si>
  <si>
    <t xml:space="preserve">Miski stalowe średnica około 18 cm. </t>
  </si>
  <si>
    <t xml:space="preserve">Komplet noży kuchennych ze stali nierdzewnej </t>
  </si>
  <si>
    <t xml:space="preserve">Kompletny zestaw noży kuchennych ze stali szlachetnej. Nóż do obierania i krojenia, długość ostrza około 11 cm.  Nóż ząbkowany do owoców,  długość ostrza  około 12 cm.  Mały nożyk, długość ostrza około 7 cm. Nóż szefa kuchni -długość ostrza około 21 cm x 2 sztuki. Nóż do chleba - długość ostrza około 23 cm. </t>
  </si>
  <si>
    <t>Deski do krojenia drewniane</t>
  </si>
  <si>
    <t>Drewniana deska do krojenia duża , wymiary około 39x26cm.</t>
  </si>
  <si>
    <t>Termos stalowy z przyciskiem dozowania</t>
  </si>
  <si>
    <t>Termos stalowy z przyciskiem dozowania około 1,5 L .</t>
  </si>
  <si>
    <t>Pojemnik na mleko, mlecznik</t>
  </si>
  <si>
    <t xml:space="preserve">Kolor: biały. Wysokość:około  8 cm.Średnica około 6 cm. </t>
  </si>
  <si>
    <t xml:space="preserve">Warnik do wody </t>
  </si>
  <si>
    <t xml:space="preserve">Warnik do wody z zabudowaną grzałką. Termostatem bezpieczeństwa. Wysokość około 49 cm. Pojemność około 10 L. Regulacja termostatu do 100 stopni celcjusza. </t>
  </si>
  <si>
    <t>Termometr do mierzenia posiłków</t>
  </si>
  <si>
    <t>Tworzywo sztuczne.</t>
  </si>
  <si>
    <t>Kuchenka mikrofalowa</t>
  </si>
  <si>
    <t xml:space="preserve">Kuchenka mikrofalowa. </t>
  </si>
  <si>
    <t>Pojemnik na sztućce</t>
  </si>
  <si>
    <t>Pojemnik na sztućce, z tworzywa, 4 komorowy szary kolor. Wymiary około 33x32,5x10 cm.</t>
  </si>
  <si>
    <t xml:space="preserve">Pojemnik na sztućce </t>
  </si>
  <si>
    <t>Pojemnik na sztućce na 4 wkłady ze stali nierdzewnej. Wymiary około 35x35x17,5 cm.</t>
  </si>
  <si>
    <t>Wkład do pojemników ze stali nierdzewnej</t>
  </si>
  <si>
    <t>Wkład do pojemników ze stali nierdzewnej.</t>
  </si>
  <si>
    <t>Makatka jadłospis</t>
  </si>
  <si>
    <t>Makatka jadłospis. W kształcie garnuszka z warzywami-miejsce na jadłospis format A4, kolor czerwony.</t>
  </si>
  <si>
    <t>Zestaw sztućców połysk</t>
  </si>
  <si>
    <t>Zestaw sztućców 24 szt. Połysk, dla dorosłych.</t>
  </si>
  <si>
    <t xml:space="preserve">Czajnik elektryczny </t>
  </si>
  <si>
    <t>Czajnik elektryczny bezprzewodowy.  Moc 2200 W,  pojemność maksymalna 1.7 l,  wykonany ze stali szlachetnej i szkła odpornego na wysoką temperaturę, podświetlany włącznik gotowania wody,  wyjmowany filtr antywapienny, pokrywa otwierana przyciskiem,  obrotowa podstawa,  podświetlany włącznik gotowania wody.</t>
  </si>
  <si>
    <t>Tacka prostokątna, mocna kolorowa</t>
  </si>
  <si>
    <t>Tacka prostokątna, mocna, kolorowa</t>
  </si>
  <si>
    <t>Patera szklana</t>
  </si>
  <si>
    <t>Patera szklana 3-poziomowa na ciasto, owoce</t>
  </si>
  <si>
    <t xml:space="preserve">Koszyk na pieczywo </t>
  </si>
  <si>
    <t>Koszyk na pieczywo , wymiary około 23x15x6,5 cm. Koszyk z rattanu.</t>
  </si>
  <si>
    <t>Koszyczek na sztućce</t>
  </si>
  <si>
    <t>Koszyk na sztućce, wykonany powinien być z rattanu. Wymiary około 24x10 cm.</t>
  </si>
  <si>
    <t>Garnek stalowy z pokrywką</t>
  </si>
  <si>
    <t xml:space="preserve">Garnek stalowy z pokrywką około 3L . </t>
  </si>
  <si>
    <t xml:space="preserve">Garnek stalowy z pokrywką </t>
  </si>
  <si>
    <t xml:space="preserve">Garnek stalowy z pokrywką 4L , wyższy. </t>
  </si>
  <si>
    <t>Rondelek stalowy z pokrywką</t>
  </si>
  <si>
    <t xml:space="preserve">Rondelek stalowy z pokrywką około 1,5 L. </t>
  </si>
  <si>
    <t xml:space="preserve">Kubek przezroczysty </t>
  </si>
  <si>
    <t xml:space="preserve">Szkło hartowane. Kubek przezroczysty około 250 ml. </t>
  </si>
  <si>
    <t>Zestaw bawełnianych ścierek kuchennych</t>
  </si>
  <si>
    <t>Zestaw bawełnianych ścierek kuchennych 20 szt.</t>
  </si>
  <si>
    <t>Rękawice kuchenne</t>
  </si>
  <si>
    <t xml:space="preserve">Rękawice kuchenne 2-palczaste. </t>
  </si>
  <si>
    <t>Fartuch jednorazowy - niejałowy</t>
  </si>
  <si>
    <t>500</t>
  </si>
  <si>
    <t>Fartuch jednorazowy - niejałowy. Rozmiar M,L,XL.</t>
  </si>
  <si>
    <t>Ochraniacze na obuwie niebieskie</t>
  </si>
  <si>
    <t>Ochraniacze na obuwie niebieskie (100 szt.).</t>
  </si>
  <si>
    <t xml:space="preserve">Jednorazowa czapka niebieska </t>
  </si>
  <si>
    <t>Jednorazowa czapka niebieska (100 Szt.).</t>
  </si>
  <si>
    <t xml:space="preserve">Zestaw Rękawice jednorazowe winylowe </t>
  </si>
  <si>
    <t>Zestaw rękawice jednorazowe winylowe S, M, L, po 5 opakowań z każdego rozmiaru.</t>
  </si>
  <si>
    <t>Zestaw szklanek dla dzieci</t>
  </si>
  <si>
    <t xml:space="preserve">Zestaw 6 sztuk szklanek z hartowanego szkła. Wymiary około: wys. 8,1 cm średnica 6,8 cm. Pojemność około 160 ml. </t>
  </si>
  <si>
    <t>Tarka czterostronna  z pojemnikiem</t>
  </si>
  <si>
    <t>Tarka czterostronna. Wymiary około 20 cm z pojemnikiem. Długość [cm]ok. 10.5. Szerokość [cm]ok. 10.5, Wysokość [cm] ok. 20. Materiał stal, tworzywo sztuczne. Kolor srebrny.</t>
  </si>
  <si>
    <t>sala 108+111+112+115</t>
  </si>
  <si>
    <t xml:space="preserve">Regał wysoki </t>
  </si>
  <si>
    <r>
      <t>Regał z 4 półkami wykonany powinien być z płyty laminowanej o</t>
    </r>
    <r>
      <rPr>
        <sz val="9"/>
        <rFont val="Calibri"/>
        <family val="2"/>
        <charset val="238"/>
      </rPr>
      <t xml:space="preserve"> gr. około min</t>
    </r>
    <r>
      <rPr>
        <sz val="9"/>
        <color indexed="8"/>
        <rFont val="Calibri"/>
        <family val="2"/>
        <charset val="238"/>
      </rPr>
      <t xml:space="preserve">. 18 mm. Wymiary regału około 76 x 38 x 185 cm. </t>
    </r>
  </si>
  <si>
    <t>Zestaw 2 skrzyń na akcesoria sportowe</t>
  </si>
  <si>
    <t>Mobilne 2 skrzynie, zamykane od góry, na kółkach obrotowych. Posiadać powinien możliwość zamykania na kłódkę. Wykonane powinny być z płyty wiurowej i MDF. W kolorze morsko-szarym oraz zielono-pomarańczowym. Wymiary około 138x63x70 cm.</t>
  </si>
  <si>
    <t xml:space="preserve">Kosz plastikowy uchylny na śmieci 25 l.  
</t>
  </si>
  <si>
    <t>Szafa metalowa zamykana</t>
  </si>
  <si>
    <t>Szafa metalowa zamykana z 4 półkami. Wymiary około 1200 x 1950 x 400 mm, kolor szary.</t>
  </si>
  <si>
    <t xml:space="preserve">Blaty prostokątne z obramowaniem wykonane powinny być z płyty laminowanej o gr. około 18 mm w kolorze białym, wykończone powinny być obrzeżem PCV o gr. 2 mm w tym samym kolorze.  Wymiary blatu około 120 x 74 cm. </t>
  </si>
  <si>
    <t>Nogi okrągłe regulowane</t>
  </si>
  <si>
    <t xml:space="preserve">Komplet drewnianych nóg do blatów, z możliwością regulowania stołów. Ilość 4 szt.  Rozmiary 0, 1, 2, 3 (40, 46, 52, 58 cm). </t>
  </si>
  <si>
    <t>Krzesełko białe na metalowym stelażu</t>
  </si>
  <si>
    <t xml:space="preserve">Krzesło z siedziskiem i oparciem,  wykonane powinno być z lakierowanej sklejki bukowej o gr. ok. 6 mm. Stelaż z rury okrągłej o śr. ok. 18 mm w kolorze białym. Wyprofilowane siedzisko.  Zatyczki z tworzywa chroniące podłogę przed zarysowaniem. Kolory zatyczek na oparciu muszą mieć wskazanie rozmiaru zgodnie z normą i wymaganiami  Sanepid-u. , roz. 2. </t>
  </si>
  <si>
    <t>Regał ścienny drzewko z liścmi</t>
  </si>
  <si>
    <t>Regał w kształcie drzewa, na końcach gałązki z dekoracyjnymi, ozdobami w postaci listków, wykonany powinien być ze sklejki, wyposażony w 5 półek na książki, pomoce i zabawki. Wymiary około 100 x 27 x 155 cm.</t>
  </si>
  <si>
    <t>Szafka z pojemnikiem</t>
  </si>
  <si>
    <t xml:space="preserve">Szafka wykonana powinna być z białej (front pojemnika) i klonowej płyty laminowanej o gr. ok. 18 mm.  Pojemnik wolnostojący na kółkach, dwa wyposażone w hamulec. Wymiary szafki około 82 x 48 x 82 cm. Wymiary pojemnika około 77 x 46 x 75 cm. </t>
  </si>
  <si>
    <t xml:space="preserve">Regał wysoki na pojemniki </t>
  </si>
  <si>
    <t>Regał wykonany powinien być z klonowej płyty laminowanej o gr.ok. 18 mm. W dolnej części powinny być pionowe przegrody przeznaczone na trzy rzędy pojemników plastikowych , w górnej dwie otwarte przestrzenie do przechowywania. Wymiary około 104 x 48 x 187 cm.</t>
  </si>
  <si>
    <t>Pojemnik do regału płytki</t>
  </si>
  <si>
    <t xml:space="preserve">Pojemnik wykonany powinien być z wytrzymałego tworzywa sztucznego w kolorze białym. Wymiary około: 31,2 x 42,7 x 7,5 cm. </t>
  </si>
  <si>
    <t xml:space="preserve">Pojemnik wykonany powinien być z wytrzymałego tworzywa sztucznego w kolorze żółtym . Wymiary około:  31,2 x 42,7 x 7,5 cm. </t>
  </si>
  <si>
    <t xml:space="preserve">Pojemnik do regału duży </t>
  </si>
  <si>
    <t>Pojemnik wykonany powinien być z z wytrzymałego tworzywa sztucznego w kolorze żółtym. Wymiary około: 31,2 x 42,7 x 22,5 cm.</t>
  </si>
  <si>
    <t>Regał wysoki z drzwiami</t>
  </si>
  <si>
    <t>Regał wykonany powinien być z klonowej płyty laminowanej o gr. ok.18 mm. Posiadać pięć przestrzeni do przechowywania. W górnej części dwie przestrzenie zamknięte drzwiami w kolorze białym. Wyposażony powinien być w: zawiasy z cichym domykiem, uchwyty oraz zamek. Wymiary około  82 x 38 x 187 cm.</t>
  </si>
  <si>
    <t>Szafka średnia z drzwiami limonkowymi</t>
  </si>
  <si>
    <t>Szafka wykonana powinna być z klonowej płyty laminowanej o gr. ok. 18 mm. Posiadać trzy przestrzenie do przechowywania . Drzwi w kolorze limonkowym. Wyposażone powinny być w: zawiasy z cichym domykiem oraz uchwyty.  Wymiary ok. 82 x 38 x 117 cm.</t>
  </si>
  <si>
    <t>Szafka średnia z drzwiami żółtymi</t>
  </si>
  <si>
    <t>Szafka wykonana powinna być z klonowej płyty laminowanej o gr. ok. 18 mm. Posiadać trzy przestrzenie do przechowywania . Drzwi w kolorze żółtym. Wyposażone powinny być w zawiasy z cichym domykiem oraz uchwyty.  Wymiary około 82 x 38 x 117 cm.</t>
  </si>
  <si>
    <t>Zestaw szafek kuchennych dla dzieci</t>
  </si>
  <si>
    <t>Szafki wykonane powinny być z płyty laminowanej o gr. ok. 14 mm. Fronty z płyty MDF o gr. ok.14 mm biało-szare.  Zestaw powinien zawierać: szafki niskie : z piekarnikiem , szafka ze zmywarką, szafka ze zlewem i pralką; szafki wiszące : z drzwiami, bez drzwi oraz z kuchenką mikrofalową, dodatkowa wysoka lodówka, blat zestawu o wym. około 112 x 38 cm na wys. około 60 cm, drzwiczki 2 szafek z szybkami z plexi , lodówka o wymiarch około 36,6 x 38,5 x 66 cm z półką w środku, moduł górny o wymiarach około 30,5 x 30,5 x 112,4 cm.</t>
  </si>
  <si>
    <t>Zestaw Kostek piankowych</t>
  </si>
  <si>
    <t xml:space="preserve">Zestaw siedzisk powinien być w kształcie kostek o podstawie około 35x35 cm i trzech wysokościach: około 15 cm ( 6 szt. ), około  25 cm ( 4 szt.) i około 35 cm ( 3 szt.). Wykonane powinny być z pianki ,pokryte trwałą tkaniną PCV niezawierającą ftalanów, łatwą do utrzymania w czystości.
</t>
  </si>
  <si>
    <t>Dywan do nauki języka angielskiego</t>
  </si>
  <si>
    <t xml:space="preserve">Wykonany powinien być z: materiał 100 % poliamid, z antypoślizgową tylną stroną, oszytą krawędzią. Wymiary około 3x3x m. Dywan z literami w alfabecie, który będzie zawierał przykładowe słowo, z daną literą w nagłosie w języku angielskim. </t>
  </si>
  <si>
    <t>Ścianka sensoryczna kwiaty</t>
  </si>
  <si>
    <t>Ścianka w kształcie kwiatów wykonana powinna być ze sklejki lakierowanej bezbarwnie. Dekoracje z motywami wiosennymi. Zawierać powinien trzy przesuwanki różnego typu: ślimak,  trójkątne listki ze skadenu o wys. ok. 9 cm na metalowej rurce, oraz łodyga i liście kwiatka. Powinna zawierać dodatkowe elementy sensoryczne w postaci białego futerka w obręczy z płyty MDF . Elementy kwiatków powinne być obszyte skadenem. Wymiary: dł. ok.125 cm , wys. ok.112 cm.</t>
  </si>
  <si>
    <t>Ścianka sensoryczna z biedronką</t>
  </si>
  <si>
    <t>Ścianka powinna być w kształcie kwiatów, wykonana ze sklejki lakierowanej bezbarwnie . Dekoracje z motywami wiosennymi. Zawierać powinien dużą przesuwankę oraz dwa widoczne lustra z pleksi w ramkach. (wykonana powinna być z kolorowej płyty MDF) . Pod skrzydełkami biedronki z suwakiem powinno znajdować się kolejne lustro, wszyte w czarny skaden. Skadenem obszyte powinny być kolorowe elementy kwiatków. Kwiatek powinien posiadać 4 płatki, każdy z innym elementem sensorycznym lub dźwiękowym. Na ściance powinno znajdować się również koło obrotowe z kolorowym nadrukiem. Obracając się, koło powinno zmieniać kolor na zielony. Wymiary: dł. ok. 125 cm, wys. ok. 100 cm.</t>
  </si>
  <si>
    <t xml:space="preserve">Wykonane powinno być z płyty laminowanej w tonacji klonu o gr. ok. 18 mm, z białymi elementami z płyty MDF o gr. ok.18 mm , pokryte trwałą okleiną termoplastyczną. Wymiary około 80 x 60 x 76 cm . </t>
  </si>
  <si>
    <t xml:space="preserve"> Kolor czarny, czerwony (po 5 szt.).</t>
  </si>
  <si>
    <t xml:space="preserve">Kolorowe, każdy inny kolor. </t>
  </si>
  <si>
    <t xml:space="preserve">Zegar z cyframi. Wymiary około:  śr. min. 31 cm,  gr. 4 cm. </t>
  </si>
  <si>
    <t xml:space="preserve">Kosz plastikowy uchylny na śmieci 5 l . 
</t>
  </si>
  <si>
    <t xml:space="preserve">Regał z przegrodą i półką </t>
  </si>
  <si>
    <t>Regał wykonany powinien być z płyty laminowanej w tonacji klonu, z przegrodą oraz półką w kolorze białym o gr. ok.18 mm. Wymiary ok. 79 x 41 x 86 cm.</t>
  </si>
  <si>
    <t>Drzwi średnie do regału</t>
  </si>
  <si>
    <t>Wykonane powinny być z płyty MDF o gr. ok.18 mm, pokrytej trwałą okleiną termoplastyczną.</t>
  </si>
  <si>
    <t>Roleta wewnętrzna na okno</t>
  </si>
  <si>
    <t>Roleta w systemie kasetowym z prowadnicami, kolor jasny do uzgodnienia z wykonawcą, wymiary około: 240x210.</t>
  </si>
  <si>
    <t xml:space="preserve">Krzesło obrotowe tapicerowane </t>
  </si>
  <si>
    <t>Krzesło obrotowe z podłokietnikami. Posiadać powinien regulowaną wysokość oraz odległość i kąt nachylenia oparcia względem siedziska. Bardzo stabilna, pięcioramienna podstawa. Materiał 100% włókna syntetyczne. Regulowana wysokość siedziska: około 44-57 cm, szerokość/głębokość siedziska: około 46 x 44 cm. Kolor beżowo - brązowy.</t>
  </si>
  <si>
    <t>Szafka na plasikowe pojemniki z 2 przegrodami, klon, wymiary około: 104x48x86,8. Przegrody kolor biały. Pojemniki płytkie białe 12 szt. Wymiary około 31,2x42,7x7,7. Pojemniki głębokie 6 szt. jasnoszare, wymiary około 31,2x42,7x15. Pojemniki głębokie 6 szt. kolor szary wymiary około 31,2x42,7x30.</t>
  </si>
  <si>
    <t xml:space="preserve">Mobilna szafka z klockami i plastikowymi pojemnikami. Wymiary około 65,6x34,3x97. Posiadać powinna dwie wnęki typ mobilny, 2041 elementów. Konstrukcja wykonana powinna być z płyty wiurowej. 16 pojemników wykonanych z tworzywa w kolorze i rozmiarze około 36,4x29x10. 16 rodzajów klocków konstrukcyjnych, w tym multi klocki, ażurki, śruby z nakretkami, jeżyki, patyczki, kolanka ścięte i płatki. </t>
  </si>
  <si>
    <t xml:space="preserve">Pojemniki plastikowe duże. Wymiary około: długość 58 cm, szerokość 39 cm, wysokość 35 cm. </t>
  </si>
  <si>
    <t xml:space="preserve">Zestaw instrumentów dla 25 dzieci powinien zawierać: dzwonek diatoniczny x 1 szt, trójkąt muzyczny 2 sztuki, drewniane jajka 2 sztuki, tamburyn 2 sztuki, pałeczki z dzwoneczkami 2 sztuki, drewniane jinge 2 sztuki, taneczna łyżeczka 1 sztuka, dzwoneczki na rękę 2 sztuki, talerze małe 2 pary, bębene 1 sztuka, harmonijka, tonblok, tarka, kasztaniety z raczką 2 sztuki, plastkowe marakasy, guiro meksykańskie, dzwoneczki na pas. </t>
  </si>
  <si>
    <t>Krosno duże</t>
  </si>
  <si>
    <t>Krosno duże wymiary około 40x30 cm.</t>
  </si>
  <si>
    <t>Zestaw -Włóczka akrylowa</t>
  </si>
  <si>
    <t>Włóczka akrylowa. Różne kolory. 10 kolorów/zestaw.</t>
  </si>
  <si>
    <t>Puzzle mapa Polski</t>
  </si>
  <si>
    <t xml:space="preserve">Puzzle mapa Polski 200 elementów. </t>
  </si>
  <si>
    <t>Alfabet ruchomy</t>
  </si>
  <si>
    <t>Zestaw powinien zawierać 150 drewnianych dwustronnych tabliczek zawierających małe i wielkie litery alfabetu wpisane w miniatury oraz cyfry i znaki. Całość zawieszona powinna być na stelażu.</t>
  </si>
  <si>
    <t>Duże drewniane korale</t>
  </si>
  <si>
    <t xml:space="preserve">Duże drewniane korale do nawlekania i sortowania.Składać się powinny z  36 szt.  4 kolory,  3 kształty,  wym. 33 mm, 2 sznurówki o dł. 90 cm. 
</t>
  </si>
  <si>
    <t>Mozaika duża</t>
  </si>
  <si>
    <t>Do tworzenia  pierwszych mozaik lub kopiowania przykładów z albumu. Wstawianie różnej wielkości niełamliwych kołeczków w perforowaną podkładkę. Powinna składać się z :  600 kołeczków w 3 wielkościach około : 1 x 2,5 cm, 1,5 x 3 cm, 2 x 3,5 cm. , 4 podkładki o wym. około 22 x 16 cm.</t>
  </si>
  <si>
    <t xml:space="preserve">Kolorowa układanka. Na drewnianej tacce dziecko będzie umieszczać nakładkę z otworami -  na niej dziecko umieszcza kuleczki korzystając ze szczypiec, łyżeczki lub patyczków. W drewnianym pudełku. Zestaw powinien zawierać: tackę około 22 x 22 cm, nakładkę około 20,5 x 20,5 cm,  10 szablonów około 20,5 x 20,5 cm,  szczypce około 14,5 cm, łyżeczka około 13 cm, 2 patyczki około 16,5 cm, 80 kuleczek w 8 kolorach (po 10) śr. około 2 cm. </t>
  </si>
  <si>
    <t>Zwierzęta podwórkowe - zestaw</t>
  </si>
  <si>
    <t>Zwierzęta chodowlane - zestaw</t>
  </si>
  <si>
    <t>Zwierzęta dżungli - zestaw</t>
  </si>
  <si>
    <t xml:space="preserve">Gra zręcznościowa. Wygrywa gracz, który strzelając z plastikowych katapult pierwszy umieści komplet swoich pierścieni na ustawionym pośrodku słupku. Gra zawierać powinna: 1 słupek z podstawką, 3 wyrzutnie,  9 obręczy, instrukcja. Gra dla 1-3 graczy. </t>
  </si>
  <si>
    <t xml:space="preserve">Gra zręcznościowa- umieszczenie piłeczek w plastikowych koszyczkach. Gra powinna zawierać 4 koszyczki z piłeczkami i podstawą. </t>
  </si>
  <si>
    <t xml:space="preserve">Układanka wykonana z drewna. Wymiary: około 29 x 21 x 1 cm.  Powinna skadać się z : 13 elementów z magnesem,  2 wędki z magnesem (dł.około 30 cm). </t>
  </si>
  <si>
    <t xml:space="preserve">Układanka - dopasowywanie wizerunków zwierząt i postaci do ich cieni. Zawierać powinna: 48 kolorowych tafelków z wizerunkami zwierzątek i zabawnych bajkowych postaci o wym.około 7,5 x 7,5 cm,  instrukcję. 
</t>
  </si>
  <si>
    <t xml:space="preserve">Gra wspierająca naukę nazw kolorów i elementów garderoby.  Ubranie postaci poprzez nakładanie elementów na planszę. Gra zawierać powinna : 6 plansz o wym. około 31 x 19 cm ,  36 elem. z magnetycznego kartonu . </t>
  </si>
  <si>
    <t xml:space="preserve">
Gry edukacyjne, które składać się powinny z kartoników, na których namalowano pary przeciwieństw. Zadaniem uczestników zabawy będzie odnalezienie, a później nazwanie ich. Gra pownna zawierać: 48 elem. o wymiarach około 7 x 7 cm. Gra dla 2-4 graczy. </t>
  </si>
  <si>
    <t>Wyrazy układanka (zestaw liter)</t>
  </si>
  <si>
    <t>Gra polegająca na układaniu z liter wyrazu pasującego do wybranego wcześniej obrazka.</t>
  </si>
  <si>
    <t>Gdzie żyją zwierzęta?</t>
  </si>
  <si>
    <t>Gra skojarzeń, uczy  gdzie żyją zwierzęta: w gospodarstwie, w puszczy, na pustyni, na biegunach lub pod wodą. Gra powinna zawierać: 5 sześciokątów z grubego kartonu o dł. boku około 7,5 cm przedstawiających miejsca, w których żyją zwierzęta, 30 kwadratów z grubego kartonu o dł. boku około 7,5 cm przedstawiających zwierzęta, kostkę do gry o dł. boku około 3,5 cm.</t>
  </si>
  <si>
    <t>Piramida zdrowego żywienia</t>
  </si>
  <si>
    <t>Kolorowa piramida pokarmowa  przedstawiać powinna zasady prawidłowego odżywiania się. Zawierać powinna:  plansze o wym. około 67 x 46 cm,  54 kartoniki z symbolami produktów spożywczych,  kostkę do gry.</t>
  </si>
  <si>
    <t>Wygibajtus</t>
  </si>
  <si>
    <t xml:space="preserve">Tablica ze wskazówką. Mata o wym. około 170 cm x 125 cm. W zależności od wskazań na tarczy, gracze stawiać będą swoje stopy i dłonie w odpowiednich miejscach na planszy. Gracz, który nie może zająć na planszy wskazanego miejsca, odpada. Gra dla 3-6 graczy. </t>
  </si>
  <si>
    <t>Domino z zegarem</t>
  </si>
  <si>
    <t>Gra polegająca na dopasowaniu godziny w zapisie analogowym do zapisu cyfrowego. Gra powinna zawierać:  30 kartonowych elem. o wym. około 10 x 5 cm, instrukcję.</t>
  </si>
  <si>
    <t xml:space="preserve">Kolorowa, magnetyczna układanka składać się powinna z figur geometrycznych wraz z kartami zadań. Wykonana powinna być z drewna. Do zestawu dołączony powinien być woreczek z tkaniny do przechowywania o
wym. około 25 x 17,5 cm. Posiadać powinien:  102 elem. o wymiarach około od 2,5 x 2,5 x 1 cm do 4 x 5 x 1 cm,  15 dwustronnych kart zadań o wymiarach około 10 x 12,5 cm. </t>
  </si>
  <si>
    <t xml:space="preserve">Drewniana walizka z narzędziami. Zestaw składać powinien się z 43 elementów zamkniętych w poręcznej, zamykanej na klipsy walizce.  W komplecie znajdować się powinno:  wiertarka z 3 wymiennymi końcówkami , młotek, kombinerki, śrubokręt oraz klucz i kątownik wyposażony w miarę oraz poziomicę, zawierać 11 śrub z nakrętkami oraz 12 listewek z otworami w 3 różnych długościach. Wymiary walizki około 33 x 23,5 x 6 cm. Wymiary elementów około od 5 x 1 x 1 cm do 18 x 8 x 2,5 cm. 
</t>
  </si>
  <si>
    <t>Zestaw dla 4 osób powinien zawierać: 4 widelce,  4 noże, 4 łyżki,  4 kubeczki, 4 talerze, rondel z przykrywką. Długość elementów około 15 cm.</t>
  </si>
  <si>
    <t>Zestaw masterchefa</t>
  </si>
  <si>
    <t xml:space="preserve">11 narzędzi i garnków. Fartuch, czapka, rękawice. </t>
  </si>
  <si>
    <t xml:space="preserve">Zestaw dla 4 osób powinien zawierać: 4 filiżanki z podstawkami, 4 łyżeczki, kubek do śmietanki, cukierniczka, dzbanuszek do herbaty. Wysokość elementów około 12 cm.
</t>
  </si>
  <si>
    <t>Słomki konstrukcyjne 1000 szt- zestaw</t>
  </si>
  <si>
    <t xml:space="preserve">Zestaw plastikowych elastycznych rurek oraz wielowypustkowych łączników pozwalających na łatwe i wielokrotne łączenie ich ze sobą. Materiał tworzywo sztuczne, 5 kolorów słomek. W zestwaie powinno być 1000 sztuk. </t>
  </si>
  <si>
    <t>Zestaw krążków do siedzenia</t>
  </si>
  <si>
    <t>9 krążków o wymiarach 32 x3 cm. Materiał tkanina PWC z nadrukiem cyferek, rodzaj wypełnienia pianka poliuretanowa.</t>
  </si>
  <si>
    <t>Przybijanka duży zestaw</t>
  </si>
  <si>
    <t>Przybijanka duży zestaw zawierać powinien : 4 tablice korkowe o wym. około 25 x 15,5 cm,  4 drewniane młoteczki,  4 karty wzorów,  200 drewnianych kształtów,  250 pinesek,  plastikowe pudełko. Dziecko posługując się młoteczkiem przybija kształty.</t>
  </si>
  <si>
    <t>Dotykowe krążki</t>
  </si>
  <si>
    <t xml:space="preserve">Duże i male krążki o różnych fakturach i kolorach, miłe w dotyku, do poznawania faktury ręką i nogą. W zestawie powinien być woreczek, opaska na oczy i instrukcja. Materiał kauczuk. 10 elementów. </t>
  </si>
  <si>
    <t>Zestaw zawierać powinien: 6 pierścieni, 2 stalowe wsporniki, metalową podstawę w formie krzyżaka z gumową stopką u dołu. Materiał metal, tworzywo sztuczne i guma.</t>
  </si>
  <si>
    <t>Gra do celu</t>
  </si>
  <si>
    <t>Zestaw 4 kolorowych koszy z dwoma różnymi otworami. Materiał nylon,metalowa tasma.</t>
  </si>
  <si>
    <t>kolor i kształt</t>
  </si>
  <si>
    <t>12 woreczków z nadrukiem liczb, 1 plansza.</t>
  </si>
  <si>
    <t>Scieżki sensoryczne</t>
  </si>
  <si>
    <t>Zestaw 5-ciu kładek  o dwustronnych  różnych fakturach. Łączone za pomoca podstaw. Wymiary około 104x10 cm. Zestaw powinien zawierać: 6 podstaw , 5 ścieżek dwustronnych.</t>
  </si>
  <si>
    <t>Tunel zygzak wymiary około: długość 280 cm, śr.45 cm, materiał ortalion.</t>
  </si>
  <si>
    <t>chusty z piłeczkami</t>
  </si>
  <si>
    <t>Zestaw 6-ciu sztuk piłeczek z miękkim rzepem i chusta z tkaniny poliesterowej.</t>
  </si>
  <si>
    <t>Wstęgi zestaw</t>
  </si>
  <si>
    <t>Zestaw 6-ciu sztuk wstęg, długość 2 m.</t>
  </si>
  <si>
    <t>Kolorowe obręcze</t>
  </si>
  <si>
    <t>Gra zręcznościowa rozwijająca koordynację ruchową oraz kreatywność. Obręcze można łączyć ze sobą.</t>
  </si>
  <si>
    <t>Ringo aktywne</t>
  </si>
  <si>
    <t xml:space="preserve">Zestaw 10 elastycznych krążków do wykorzystania do wszelkiego rodzaju w zabawach i grach ruchowych. Materiał guma , średnica 16 cm. </t>
  </si>
  <si>
    <t xml:space="preserve">Twister </t>
  </si>
  <si>
    <t>Zestaw-kolorowa mata oraz tarcza ze strzałką .</t>
  </si>
  <si>
    <t>Stoper</t>
  </si>
  <si>
    <t>Pomiar daty i czasu, materiał ABS.</t>
  </si>
  <si>
    <t>Piankowy tor przeszkód</t>
  </si>
  <si>
    <t>Tor wykonany powinien być z lekkich piankowych rur 15 elementów, 5 figur, 10 podstawek. Materiał tworzywo sztuczne.</t>
  </si>
  <si>
    <t>Gra w klasy, mata winylowa</t>
  </si>
  <si>
    <t xml:space="preserve">Mata z nadrukiem do gry w klasy. </t>
  </si>
  <si>
    <t xml:space="preserve">Drążki do balansowania </t>
  </si>
  <si>
    <t xml:space="preserve">Zestaw powinien zawierać : 2 drążki, 2 kule. Długość drążka około 18 cm. </t>
  </si>
  <si>
    <t xml:space="preserve">Zręcznosciowe łyżki </t>
  </si>
  <si>
    <t>Zestaw powinien zawierać: 3 łyżki, 3 jajka. Długośc łyżki około 31 cm. Wykonany z drewna.</t>
  </si>
  <si>
    <t>Zestaw  litery angielskie</t>
  </si>
  <si>
    <t>Zestaw powinien zawierać: 130 elementów, klocki z literami angielskiego alfabetu w tęczowych kolorach, karta pierwsze kroki , 4 dwustronne karty inspiracji.</t>
  </si>
  <si>
    <t>Zestaw do ukierunkowanej obserwacji dziecka</t>
  </si>
  <si>
    <t>Zestaw powinien zawierać: nasadki ergonomiczne na ołówki i kredki, dywanik do pracy indywidualnej z uczniem, diagnoza ucznia w ramach dostosowania do wymagań edukacyjnych, liczmany-żetony, sześciany, ogniwa, miseczka do sortowania, alfabetyczne przewlekanki, historyjki obrazkowe czteroelementowe, małe napy i karty zadań do klocków.</t>
  </si>
  <si>
    <t xml:space="preserve">Zestaw powinien zawierać: zmiotka z szufelką, kabel zasilajacy, wtyczka 2x piasek sensoryczny, materiał PCW, zasilanie port USB. </t>
  </si>
  <si>
    <t>Skrzynka światła i układ współrzędnych</t>
  </si>
  <si>
    <t>Zestaw powinien zawierać: 8 kart pracy z 24 zadaniami, drewniane pudełko, szablon z układem współrzędnych, 90 kolorowych klocków, skrzynka światła, pilot-16 kolorów, zasilacz.</t>
  </si>
  <si>
    <t>Domino podłogowe Farma</t>
  </si>
  <si>
    <t xml:space="preserve">Wielkoformatowe domino podłogowe przedstawiać powinno zwierzęta,  wykonane powinno być z tkaniny poliestrowej, antypoślizgowy spód. Powinien zawierać 28 elementów. </t>
  </si>
  <si>
    <t>Układana podłogowa-zawody</t>
  </si>
  <si>
    <t>Wielkoformatowa układanka podłogowa. Zawierać powinna 5 postaci różnych zawodów. Wykonana powinna być z tkaniny poliestrowej. Antypoślizgowy spód. Zawierać powinna 15 elementów.</t>
  </si>
  <si>
    <t>Podbij i złap-klasowa gra zręcznościowa</t>
  </si>
  <si>
    <t>Zestaw powinien zawierać: 6 minitrampolin w 6-ciu kolorach oraz trzy piłki. Wykonana powinna być z tworzywa sztucznego, tkaniny.</t>
  </si>
  <si>
    <t>Paletki</t>
  </si>
  <si>
    <t>Zestaw powinien zawierać: 2 paletki z tworzyw sztucznych, 1 piłeczka z gąbki.</t>
  </si>
  <si>
    <t>Pierwsze słowa</t>
  </si>
  <si>
    <t>Tabliczka grafomotoryczna, pierwsze słowa.</t>
  </si>
  <si>
    <t>szlaczki</t>
  </si>
  <si>
    <t>Tabliczka do wspomagania nauki pisania, szlaczki. Wykonana powinna być z  płyty MDF.</t>
  </si>
  <si>
    <t>Szlaczki literopodobne</t>
  </si>
  <si>
    <t>Tabliczka  do wspomagania nauki pisania, szlaczk literopodobne. Wykonana powinna być z  płyty MDF.</t>
  </si>
  <si>
    <t>Słowa z polskimi znakami</t>
  </si>
  <si>
    <t>Tabliczka do  wspomagania nauki pisania, szlaczk literopodobne. Wykonana powinna być z  płyty MDF.</t>
  </si>
  <si>
    <t>Szlaczki prawo,lewo</t>
  </si>
  <si>
    <t>Tabliczki do świczeń oburącz.</t>
  </si>
  <si>
    <t>Figura i cień-karty z obrazkami</t>
  </si>
  <si>
    <t>Zestaw powinien zawierać 24 kart z obrazkami przedstawiajacy dzieci i ich cienie.</t>
  </si>
  <si>
    <t>Sokole oko</t>
  </si>
  <si>
    <t>Gra edukacyjna do ćwiczenia refleksu i koncentracji. Zestaw zawierać powinien: 8 gier, 140 żetonów, 8 plansz.</t>
  </si>
  <si>
    <t>Kółko i krzyżyk</t>
  </si>
  <si>
    <t>Zestaw zawierać powinien: 1 planszę, 14 żetonów, 2 mazaki.</t>
  </si>
  <si>
    <t>Globus</t>
  </si>
  <si>
    <t>Globus edukacyjny z mapą zoologiczną. Zawierać powinien  275 opisanych zwierząt.</t>
  </si>
  <si>
    <t>Hula-hop</t>
  </si>
  <si>
    <t xml:space="preserve">Mix kolorów. </t>
  </si>
  <si>
    <t>Zestaw do robienia baniek mydlanych</t>
  </si>
  <si>
    <t>Zestaw zawierać powinien: 3 obręcze, płyn i podstawkę.</t>
  </si>
  <si>
    <t>Sznurki do wielkich baniek</t>
  </si>
  <si>
    <t xml:space="preserve">Zestaw zawierać powinien płyn do baniek. </t>
  </si>
  <si>
    <t>Mata masująca</t>
  </si>
  <si>
    <t>Zestaw do korekcji i proflikatyki różych schorzeń stóp. W zestawie powinno być 8 sztuk. Wykonane powinny  z PCV.</t>
  </si>
  <si>
    <t>Zestaw do tła fotograficznego.</t>
  </si>
  <si>
    <t>Zestaw zawierać powinien: 2statywy z poprzeczką pozwalający stabilnie zamontować tło fotograficzne, torba transportowa i klipsy montażowe.</t>
  </si>
  <si>
    <t>Puzzle</t>
  </si>
  <si>
    <t xml:space="preserve">Farma gospodarska. Puzzle składać powinny się z 70 elementów. </t>
  </si>
  <si>
    <t>Puzzle 4 w 1</t>
  </si>
  <si>
    <t>Domek dla lalek</t>
  </si>
  <si>
    <t xml:space="preserve">Drewniany Duży Domek dla lalek+mebelki. </t>
  </si>
  <si>
    <t>Mapa Polski</t>
  </si>
  <si>
    <t>Mapa -Polska fizyczna z elementami ekologii . Wymiary około 160x 120 cm.</t>
  </si>
  <si>
    <t>Konewki 1,5 l</t>
  </si>
  <si>
    <t>Różne odcienie, wykonane powinny być z plastiku.</t>
  </si>
  <si>
    <t>Liczydło drewniane podłogowe</t>
  </si>
  <si>
    <t xml:space="preserve">Duże drewniane liczydło o wymiarach około 60x30x81 cm. </t>
  </si>
  <si>
    <t>Twister Faktury</t>
  </si>
  <si>
    <t xml:space="preserve"> Dotykowa gra edukacyjna, oparta na zasadach podobnych do ruletki. Zestaw składać powinien się z: planszy z tarczą, 6 różnych tekstur materiałów do gry, 18 kart ze zwierzętami, woreczek.</t>
  </si>
  <si>
    <t>Dysk sensoryczny do zabaw ruchowych</t>
  </si>
  <si>
    <t>Dysk ze specjalnymi wypustkami do pobudzania zmysłu, dotyku oraz wspomagania ćwiczeń rehabilitacyjnych.</t>
  </si>
  <si>
    <t>Szczudła</t>
  </si>
  <si>
    <t>Szczudła w kształcie rybki do treningu koordynacji ruchowej ręka-noga. Wykonane z tworzywa sztucznego.</t>
  </si>
  <si>
    <t>Koszykówka składana</t>
  </si>
  <si>
    <t>Zestaw do koszykówki z regulowaną wysokością (od 150 do 210 cm). Wymiary około 74 x 81 x 260 cm. Zestaw powinien zawierać: obręcz,  piłkę dziecięcą.</t>
  </si>
  <si>
    <t>Sensoryczne tuby</t>
  </si>
  <si>
    <t>Zestaw powinien zawierać 4 szt tub sensorycznych pomagających w skupieniu i uspokojeniu.Trwale zamknięte.</t>
  </si>
  <si>
    <t>Baczek Bąk wirujący duży</t>
  </si>
  <si>
    <t xml:space="preserve">Bąk wirujący duży. Wymiary około 15 cm,  wykonany w górnej części z metalu, dolna z plastiku. Różne kolory. </t>
  </si>
  <si>
    <t>Liczydło drewniane dwustronne</t>
  </si>
  <si>
    <t>Podstawa i koraliki wykonane z drewna. Pręty z metalu. Zawierać powinien 55 koraliki.</t>
  </si>
  <si>
    <t>Klocki do nauki liczenia</t>
  </si>
  <si>
    <t>Zestaw składać powinien się z: 27 drewnianych dwustronnych klocków z liczbami pisanymi i zbiorami koralików, książeczki z instrukcją i przykładami aktywności.</t>
  </si>
  <si>
    <t>Traktor budowlany</t>
  </si>
  <si>
    <t>Traktor napędzany za pomocą pedałów z wygodnym siedzeniem. Regulowane siedzenie. W zestawie powinna być : odczepiana przyczepa, koparka oraz łyżka doczepiana z przodu.</t>
  </si>
  <si>
    <t>Jeździk motocykl policyjny</t>
  </si>
  <si>
    <t>Jeżdzik dla fanów motocykli . Obciążenie 50 kg</t>
  </si>
  <si>
    <t>Zestaw ogrodowy-stół i krzesla.</t>
  </si>
  <si>
    <t>Zestaw powinien zawierać: stół, cztery krzesła ogrodowe.</t>
  </si>
  <si>
    <t>Tipi duże</t>
  </si>
  <si>
    <t>Indiańskie namioty, wysokość około 325 cm, śr. około 270.</t>
  </si>
  <si>
    <t>Tipi małe</t>
  </si>
  <si>
    <t>Indiańskie namioty wysokość około 140 cm, śr.około 165</t>
  </si>
  <si>
    <t>Pieczatki i naklejki motywacyjne</t>
  </si>
  <si>
    <t>Zestaw składać powinien się z: 6 pieczątek drewnianych z ocenami. Dodatkowo w zestawie powinny być motywujące naklejki odpowiadające wzorom pieczątek. Zestaw powinien zawierać 135 szt naklejek , poduszkę na tusze, 2 kolory tuszy (czerwony i czarny).</t>
  </si>
  <si>
    <t xml:space="preserve">Kręgle plastikowe. Różnokolorowe kręgle. Wymiary 24 cm wysokości, wykonane powinno być z tworzywa sztucznego. Dodatkow powinny być dołączone 2 piłeczki. </t>
  </si>
  <si>
    <t xml:space="preserve"> Rzeka z wyspami do ćwiczenia równowagi</t>
  </si>
  <si>
    <t>Zestaw do ćwiczenia równowagi. Powinien zawierać: 21 kładek, 2 wyspy, 2 pomosty.</t>
  </si>
  <si>
    <t>Ciało człowieka - karty</t>
  </si>
  <si>
    <t>Karty edukacyjne o anatomii człowieka . Wykonane powinny być z tworzywa sztucznego, zawierać powinny 9 kart.</t>
  </si>
  <si>
    <t>Stetoskop</t>
  </si>
  <si>
    <t xml:space="preserve">Stetoskop wykonany powinin być z plastiku PVC, w kształcie litery Y. </t>
  </si>
  <si>
    <t>Gra pamięć dźwiękowa</t>
  </si>
  <si>
    <t>Gra pamięć dźwiękowa. Gra powinna zawierać: plansza , notes, 16 kostek wydających dźwięk.</t>
  </si>
  <si>
    <t>Zestaw - Zęby i szczoteczka</t>
  </si>
  <si>
    <t xml:space="preserve">Zestaw do prezentacji poprawnej higieny jamy ustnej i zębów wraz ze szczoteczką. Wymiary szczęki około 24x19x14 , szczoteczka długości około 36 cm. </t>
  </si>
  <si>
    <t>Potrójna drabinka szurkowa</t>
  </si>
  <si>
    <t xml:space="preserve">Potrójna drabinka szurkowa dla starszych dzieci. Max obciążenie 50 kg.  </t>
  </si>
  <si>
    <t>Zestaw materiałów plastycznych (na 14 dzieci)</t>
  </si>
  <si>
    <t xml:space="preserve">Zestaw powinien zawierać: papier rysunkowy A4/250 arkuszy x 2 opakowania. Papier kolorowy A4/400 arkuszyx1. Papier wycinankowy nabłyszczany format A3/100 kartek  x 1 opakowanie. Brystol A3/100 kartek biały x 1 opakowanie. Brystol mix A4/100 arkuszy 10 kolorów x 1 opakowanie. Folie piankowe 15 arkuszy x 1 opakowanie. Klej 1 litr. Kredki bambino 12 kolorów x 14 opakowań. Kredki ołówkowe 12 kolorów x 14 opakowań. Plastelina mix 2,8 kg x 1 opakowanie. Tempery 6 kolorów x 500 ml x 1 komplet. Tektura falista 100 arkuszy beżowa x 1 kpl. Bibuła karbowana 15 kolorów x 2 komplety. Papier pakowy beżowy 10 arkuszy x 1 komplet. Tektura falista 10 arkuszy 1 komplet. Ołówki trójkątne 14 szt. 1 komplet. Nożyczki przedszkolne 14 szt / 1 komplet. </t>
  </si>
  <si>
    <t xml:space="preserve">Zestaw skaładać powinien się z 144 sztuk kredek, o grubości 6 mm. Wykonane powinny być z drewna lakierowanego. Długość kredki około 17,5 cm. W drewnianym pudełku z podziałem. Kredki w 12 kolorach. </t>
  </si>
  <si>
    <t>Temperówki  powinna być z pojemnikiem z dwoma otworami do standardowych i grubych ołówków. Pojemnik wykonany powinien być z transparentnego plastiku, w 3 kolorach: niebieski, fioetowy, pomarańczowy.</t>
  </si>
  <si>
    <t>Karton gładki kolorowy, 25 kolorów, 25 arkuszy, wymiary około 50x70 cm.</t>
  </si>
  <si>
    <t>Klej magiczny w tubce 45 g.</t>
  </si>
  <si>
    <t xml:space="preserve">Farby plakatowe z pędzelkiem </t>
  </si>
  <si>
    <t xml:space="preserve">Farby plakatowe z pędzelkiem 24 kolory, pojemnośc 24x10 ml. </t>
  </si>
  <si>
    <t xml:space="preserve">Zestaw pędzli </t>
  </si>
  <si>
    <t xml:space="preserve">Zestaw pędzelków do farb plakatowych i akwarelowych marki Fiorello. Okrągła, plastikowa rękojeść z metalowym okuciem i włosiem kozy. Opakowanie zawierać powinno 72 szt.,  w rozmiarach 7-12. </t>
  </si>
  <si>
    <t xml:space="preserve">Kredki do malowania twarzy </t>
  </si>
  <si>
    <t>Kredki do malowania twarzy 12 kolorów.</t>
  </si>
  <si>
    <t xml:space="preserve">Farbki do malowania twarzy </t>
  </si>
  <si>
    <t>Farbki do malowania twarzy 6 kolorów w słoiczkach.</t>
  </si>
  <si>
    <t>Teczka szkolna A4 na gumce</t>
  </si>
  <si>
    <t>Teczka szkolna A4 na gumce, różne kolory.</t>
  </si>
  <si>
    <t>Zestaw fartuszków do malowania</t>
  </si>
  <si>
    <t>Zestaw do malowania palcami</t>
  </si>
  <si>
    <t>Zestaw do malowania palcami, 6 pojemników po 1000 ml w tekturowym pudełku z uchwytami.</t>
  </si>
  <si>
    <t xml:space="preserve">Sztaluga dwustronna dla 6 dzieci. </t>
  </si>
  <si>
    <t xml:space="preserve">Sztaluga dwustronna dla 6 dzieci jednocześnie. Stelaż drewniany. </t>
  </si>
  <si>
    <t>Pojemniki do sztalugi dwustronnej dla 6 dzieci</t>
  </si>
  <si>
    <t xml:space="preserve">Pojemniki do sztalugi dwustronnej dla 6 dzieci z tworzywa sztucznego. Kolor czerwony. </t>
  </si>
  <si>
    <t>Dywan emocje</t>
  </si>
  <si>
    <t xml:space="preserve">Dywan przedstawiający podstawowe emocje, pod postacią buziek. Mareriał PA lateks-pętelka (wysokość ok. 7 mm), przecięta, obszyta krawędź. Wymiary: średnica ok. 200 cm. Antypoślizgowy. Szary z kolorowymi buźkami. </t>
  </si>
  <si>
    <t>Zestaw poduszek do siedzenia emocje</t>
  </si>
  <si>
    <t xml:space="preserve">Poduszki buźki, przedstawiające podstawowe emocej. Zestaw powinien zawierać 10 poduszek z jednostronnym nadrukiem. Materiał : pianka, pokrycie z materiału. Wymiary średnica ok. 35 cm, wysokość ok. 2 cm. </t>
  </si>
  <si>
    <t>Karuzela z pieczątkami</t>
  </si>
  <si>
    <t>Duże stemple, drewnianie, wysokość ok 7 cm. Z nadrukowanymi literami na rączce każdej pieczątki.  Litera około 2 cm. Zawartość 26 stempli na obrotowej karuzeli , wysokość około 26 cm, średnicy około 20 cm.</t>
  </si>
  <si>
    <t>Zestaw Poduszka do tuszu i tusze</t>
  </si>
  <si>
    <t>Poduszka duża do tuszu o wymiarach około 14x9 cm. Tusze do stempli w kolorach: czerwony, zielony i granatowy. Wymiary: pojemność ok 30 ml .</t>
  </si>
  <si>
    <t>Wózek do serwowania mini</t>
  </si>
  <si>
    <t xml:space="preserve">Wózek z 2 poziomami, z ramą zapobbiegającą wypadnieciu naczyń. Wykonany powinien być ze stal szlachetna. Wymiary około:  szerokość 44,4 cm wysokość 52 cm. </t>
  </si>
  <si>
    <t xml:space="preserve">Zestaw powinien zawierać: robot, z możliwością programowania dedykowaną aplikacją, zestaw dwustronnych kart min 46 szt. do kodowania offline, górna nakładka na robota w standardzie klocków  + 2 nakładki boczne, uchwyt na narzędzie pisarskie, min. dwa elementy spychacza. Tryby językowe robota: polski, angielski. Funkcje robota: wykonywanie działań matematycznych, kodowanie muzyki, programowanie, funkcja pętli, śledzenie linii, poruszanie się po kratownicy. Możliwość ustawienia długości kroku robota. Port USB do ładowania wraz z dedykowanym kablem. min.349 tekturowych krążków z zakresu kompetencji kluczowych w tym min.11 krążków rozszerzonej rzeczywistości. min.174 krążki matematyczne i , min. 174 krążki humanistyczne. Mata z kratownicą- osie kratownicy oznaczone są liczbami i literami. Mata  wielkości  około 1 m x 1 m. Na odwrocie maty 81 kolorowych pól w 9 kolorach.min. Książki ze scenariuszami zajęć dla przedszkola dedykowanymi do zestawu. 	</t>
  </si>
  <si>
    <t xml:space="preserve">Zestaw powinien składać się z:
Interaktywny mówiący robot  (nie posiada ekranu, wyposażony w przyciski do sterowania, wytrzymały); różne rodzaje wymienialnych elementów do robota (w tym element umożliwiający dobudowywanie konstrukcji z klocków np. DUPLO, oraz element przytrzymujący markery); zmywalne markery; ponad 10 interaktywnych map międzyprzedmiotowych; 32 karty dowodzenia; dwustronne interaktywne mapy w tym 1 dwustronna pusta mapa (umożliwiająca realizację własnych pomysłów); broszurka z naklejkami, papierowe dekoracje; Dostęp online do scenariuszy zajęć.  </t>
  </si>
  <si>
    <t xml:space="preserve">Zestaw do nauki do rozwiązywania problemów współpracy i umiejętności manualnych </t>
  </si>
  <si>
    <t>Zestaw powinien składać się z: 150 elementów, w tym kolorowe rury, klocki, 6 kulek, drzwi i koszyki,  6 kart z pomysłami na budowanie zwierząt, a także karta „Pierwsze kroki” z 5 pomysłami ćwiczeń.</t>
  </si>
  <si>
    <t>Zestaw do rozwijania kompetencji językowych, kreatywności i wyobraźni, promowanie rozwoju społeczno-emocjonalnego podczas wspólnego tworzenia i opowiadania historii, umiejętność odgrywania ról, Zestaw powinien zawierać: 109 elementów, 5 dwustronnych kart z tłem, 3 płytki bazowe, podręcznik nauczyciela online z 6 lekcjami, dla 1 – 6 osób, opakowanie: pudełko z tworzywa sztucznego o wym.około 42,3 x 30,5 x 24,5 cm .</t>
  </si>
  <si>
    <t xml:space="preserve">W skład zestawu powinny wchodzi min.234 elementów, w tym:Element zasilający na baterie m.in. wydający dźwięki i zmieniający światła oraz czujnik koloru kompatybilny z min. 5 interaktywnymi kolorowymi płytkami, 2 zwrotnice kolejowe, 6 kart inspiracji z 12 modelami do budowy karty aktywności, materiały dla nauczyciela: min.8 pomysłów na lekcje materiały video online, możliwość połączenia z dedykowaną aplikacją dostępną na urządzenia z systemem iOS i Android do pobrania za darmo. Do zestawu muszą być dostępne online scenariusze zajęć z dziećmi w wieku przedszkolnym. Możliwość  łączenia z innymi zestawami. 
</t>
  </si>
  <si>
    <t>Statyw do tła . Wymiary około : 2,88 m. Poprzeczka 3m. Mocny.</t>
  </si>
  <si>
    <t>Zestaw fryzjerski do stylizacji włosów.  Zestaw powinien zawierać: głowa lalki z włosami do czesania, zabawkowa prostownica do włosów, szczotka cylindryczna i grzebień do rozczesywania. Zabawka wykonana z wysokiej jakości tworzywa sztucznego.  Dodatkowo powinien zawierać akcesoria: pasmo włosów, gumki do warkoczy lub kucyków, dekoracyjne spinki, kryształki ozdobne, różowa szczotka do włosów,  zabawkowa lokówka.</t>
  </si>
  <si>
    <t xml:space="preserve">Drewniana toaletka z potrójnym lustrem i stołeczkiem, duża, różowa. Wymiary około: Stolik wysokość całkowita 99 cm,  wysokość do blatu 60 cm, szerokość 59 cm, głębokość 30 cm. Taboret: wysokość 35 cm, Dł.x Szer. 30x27 cm.   Wykonana z materiałów: drewno, płyta MDF, tworzywo sztuczne. Zestaw powinien zawierać akcesoria: suszarka z dyfuzorem,  wałki , grzebień, 2 gumki do włosów, małe lusterko, imitacja perfum,  imitacja lakieru i szminki, imitacja puderniczki i cieni do powiek, różową opaskę z kokardką. </t>
  </si>
  <si>
    <t>Lalka piłkarz</t>
  </si>
  <si>
    <t>Plastikowa lalka z twardym korpusem, ruchomymi rękami i nogami. W zestawie powinien znajdować się strój piłkarza i buciki. Wysokość około 38 cm</t>
  </si>
  <si>
    <t>Lalka</t>
  </si>
  <si>
    <t>Plastikowa lalka wydająca dźwięki. Tułów lalki  twardy, gumowe ręce i nogi ruchome. Lalka ma długie włosy, które można stylizować. Zestaw powinien zawierać 9 akcesoriów wykonanych z tworzywa sztucznego. wys. około 43 cm.</t>
  </si>
  <si>
    <t xml:space="preserve">Lalka miss piękności </t>
  </si>
  <si>
    <t xml:space="preserve">Śpiewająca lalka z długimi włosami. Tułów lalki twardy,  ruchome ręce i nogi gumowe. Zestaw powinien zawierać 11 akcesoriów wykonanych z tworzywa sztucznego. Wysokość około 24 cm </t>
  </si>
  <si>
    <t>Zestaw lalka z szafą i akcesoriami</t>
  </si>
  <si>
    <t xml:space="preserve">Lalka z szafą. Musi posiadać długie blond włosy. Ubrana  być w długą suknię balową. W zestawie powinno być dodatkowo: 7 długich sukienek, 4 krótkie sukienki, 4 pary butów, szczotka, lusterko, torebka.Wymiary opakowania: około 67x35x6cm. </t>
  </si>
  <si>
    <t>Mega duże klocki budowlane 30 elementów</t>
  </si>
  <si>
    <t>Mega duże klocki budowlane. W zestawie powinno być : 30 elementów, 2 kółka . Forma kwadratowych i prostokątnych klocków w formie cegiełek. Wykonane powinny być z materiału posiadającego atesty. Wymiar klocka podstawowego: około 31x15,5x9,5cm. Wymiar klocka "połówka": około 15,5x15,5x9,5cm.</t>
  </si>
  <si>
    <t>Duży zestaw klocków w poręcznym plastikowym pojemniku</t>
  </si>
  <si>
    <t>Zestaw powinien zawierać: 463 klocki , 97 akcesoriów, 38 naklejek, instrukcje do budowy, 20 różnych konstrukcji. Wymiary pojemnika: około 40 x 29 x 28 cm .</t>
  </si>
  <si>
    <t xml:space="preserve">Zestaw klocków </t>
  </si>
  <si>
    <t xml:space="preserve">Nowoczesne klocki, skłAdać powinny się z 150 elem.  z nietypowym sposobem łączenia do budowy zarówno płaskich, jak i przestrzennych konstrukcji. Wykonane powinny być z polipropylenu, bezpieczne, wytrzymałe. Do zestawu powinna być dołączona instrukcje budowy. Wymiary:  wym. elementu około od 2x2 cm do 6,5x4 cm. Zestaw powinien zawierać: 4 daszki,  53 koła, 6 kominów,  8 złączek, 53 osie,  26 piramidek. </t>
  </si>
  <si>
    <t xml:space="preserve">Zestaw zawierać powinien: segregator szeroki A4 -10 sztuk, segregator wąski A4-10 sztuk, gumka, temperówka, linijka 30 cm, długopisy (3 kolory niebieski, czerwony, zielony) po 5 szt , organizer na biurko, nożyczki, ołówki 5 sztuk. Mazaki, markery  grube -10 sztuk. Mazaki, markery  cienkie - 5 sztuk. Zszywacz.Rozszywacz. Papier A4  ksero 5 ryz. Kredki drewniane 12 kolorów. Spinacze, zszywki po 1 opakowaniu. Kalkulator. Zakładki indeksujące 10 sztuk. Koszulki A4 100 sztuk. Dziurkacz duży. </t>
  </si>
  <si>
    <t xml:space="preserve">sala 116 </t>
  </si>
  <si>
    <t xml:space="preserve">Szafa ubraniowa  </t>
  </si>
  <si>
    <t>Szafa ubraniowa wykonana powinna być z płyty laminowanej w tonacji klonu, o gr.około 18 mm. Drzwi wykonane powinne być z płyty z trwałą okleiną termoplastyczną, koloru szarego, drążek na całęj długości, półka na dole oraz na górze nad drążkiem. Szafka wyposażona powinna być w metalowe nóżki. 	Wymiary około 41 x 60 x 199 cm.</t>
  </si>
  <si>
    <t>Stojak na parasol</t>
  </si>
  <si>
    <t>Stojak na kilka parasolek.</t>
  </si>
  <si>
    <t xml:space="preserve">Duże lustro z ramą ze sklejki, kolor szary. Wymiary lustra z ramą około 130 x 70 cm. </t>
  </si>
  <si>
    <t>Stół kwadratowy</t>
  </si>
  <si>
    <t>Stoły powinny być na stelażu metalowym z okrągłymi nogami. Blaty z płyty laminowanej o gr. około 25 mm, wykończonej obrzeżem ABS o gr. 2 mm. Wymiary blatu około 70 x 70 cm,  stelaż metalowy z profilu około 40 x 20 mm i rury średnicy około 40 mm w kolorze aluminiowym. Wysokość stołu około 76 cm.</t>
  </si>
  <si>
    <t>Siedzisko krzesła wykonane powinno być z tworzywa sztucznego. Stelaż z rury okrągłej hromowanej,  siedzisko i oparcie tworzyć powinno 1 całość, w kolorze niebieskim, wysokość siedziska: około  45,5 cm.</t>
  </si>
  <si>
    <t>Siedzisko piankowe duże</t>
  </si>
  <si>
    <t xml:space="preserve">Siedzisko piankowe duże,  wymiary około 120x40x40 cm. Kolor szary. </t>
  </si>
  <si>
    <t xml:space="preserve">Wymiary tablicy około 150x100. </t>
  </si>
  <si>
    <t xml:space="preserve">kolorowe, każdy inny kolor. </t>
  </si>
  <si>
    <t xml:space="preserve">Zegar z cyframi. Wymiary około: śr. min. 31 cm, grubość około 4 cm. </t>
  </si>
  <si>
    <t xml:space="preserve">Kosz na śmieci z pokrywą i pedałem. Wkład do kosza wymiary około: 29,4 x 38 cm, Średnica (cm)  około 30.8, Wysokość (cm) około 44.2, Szerokość (cm) około 35. Materiał  stal nierdzewna, tworzywo sztuczne. </t>
  </si>
  <si>
    <t>szatnia dzieci</t>
  </si>
  <si>
    <t xml:space="preserve"> sala 120</t>
  </si>
  <si>
    <t>Regał szatniowy 5-os.</t>
  </si>
  <si>
    <t xml:space="preserve">Regały szatniowe wykonane powinny być z płyty wiórowej o gr. ok. 18 mm w tonacji klonu. Wyposażone powinny być w półeczkę na czapki , miejsce na naklejenie znaczka oraz przegródki z haczykami na ubrania i worki. Metalowa ażurowa półka na buty na wyposażeniu. Wysokość ławeczki około 26 cm. 	 Wymiar regału około 108 x 50 x 124 cm. </t>
  </si>
  <si>
    <t>Drzwiczki do regału szatniowego</t>
  </si>
  <si>
    <t>65</t>
  </si>
  <si>
    <t xml:space="preserve">Wykonane powinny być z białej płyty MDF, z motywem bajkowym do szatni 5 modułowej. Wymiar dopasowany do przegród regału. </t>
  </si>
  <si>
    <t>Tablica  magnetyczna suchościeralna</t>
  </si>
  <si>
    <t xml:space="preserve">Tablica powinna mieć wymiary około 100 x 150 cm. </t>
  </si>
  <si>
    <t>Zestaw magnesów 120 szt</t>
  </si>
  <si>
    <t xml:space="preserve">Gąbka do tablicy magnetycznej </t>
  </si>
  <si>
    <t>Siedzisko piankowe duże, wymiary około 120x40x40 cm. Kolor szaro-pomarańczowy,  limonkowo-szary,  szaro-różowy.</t>
  </si>
  <si>
    <t xml:space="preserve">Pufy piankowe zestaw </t>
  </si>
  <si>
    <t>Zestaw 2 puf piankowych, pokryte trwałą PCV , wymiary około 36X36X28,  kolor żółty.</t>
  </si>
  <si>
    <t>Pufa piankowa kwadratowa</t>
  </si>
  <si>
    <t xml:space="preserve">Pufa kwadratowa. Wymiary około 90x90x34 cm, kolor szary.  </t>
  </si>
  <si>
    <t xml:space="preserve">Pufa piankowa </t>
  </si>
  <si>
    <t>Pufa piankowa, pokryta trwałą PCV. Wymiary około: 90x35x34 , kolor pomarańczowy.</t>
  </si>
  <si>
    <t>Tabliczki ścienne</t>
  </si>
  <si>
    <t>Tabliczka z płyty mdf o gr. około 15 mm, do przykręcania do ściany. Elementy manipulacyjne, przesuwane elementy - cyferki od 1-9.</t>
  </si>
  <si>
    <t>Tabliczka z płyty mdf o gr. około 15 mm, do przykręcania do ściany. Elementy manipulacyjne, przesuwane elementy -Liczydło</t>
  </si>
  <si>
    <t>Tabliczka z płyty mdf o gr. około 15 mm, do przykręcania do ściany. Elementy manipulacyjne, przesuwane elementy - elementy do układania puzzle.</t>
  </si>
  <si>
    <t>sala 123</t>
  </si>
  <si>
    <t>Szafa ubraniowa wykonana z klonowej płyty laminowanej o gr. około 18 mm. Wyposażona w półkę oraz haczyk na ubrania w górnej części. Drzwi wyposażone w zamek.
	· wym. około 42 x 39 x 187 cm</t>
  </si>
  <si>
    <t>Szafa wykonana z klonowej płyty laminowanej o gr. około 18 mm. Drzwi z zawiasami 90 stopni, z cichym domykiem, zamykane na zamek. Wyposażona w 4 półki.
	· wym. około 82 x 39 x 187 cm</t>
  </si>
  <si>
    <t>Proste biurko wykonane z klonowej płyty laminowanej o gr. około 18 mm. Wyposażone w 4 szuflady (w górnej szufladzie zamek)posiadające metalowe prowadnice, z mechanizmem samodomykającym. Cichy domyk i możliwość pełnego wysuwu. Fronty wykonane z płyty laminowanej o gr. około 18 mm.. · wym. około 140 x 80 x 76 cm</t>
  </si>
  <si>
    <r>
      <t xml:space="preserve">
• Siedzisko i oparcie tapicerowane tkaniną polipropylenową w kolorze granatowym
• Regulowane podłokietniki (góra – dół).
</t>
    </r>
    <r>
      <rPr>
        <sz val="9"/>
        <color indexed="8"/>
        <rFont val="Calibri"/>
        <family val="2"/>
        <charset val="238"/>
      </rPr>
      <t>• Samohamowne kółka  • Mechanizm  ERGON 2L – funkcje:
- kąt pochylenia oparcia +20° do - 3°   
- blokada oparcia w wybranej pozycji
- regulacja wysokości oparcia za pomocą śruby
- regulacja wysokości siedziska za pomocą podnośnika pneumatycznego</t>
    </r>
  </si>
  <si>
    <t>Tablica korkowa z drewnianą ramą</t>
  </si>
  <si>
    <t>Wymiary około 90x150</t>
  </si>
  <si>
    <t>Kosz na śmieci 10 l</t>
  </si>
  <si>
    <t>Kosz plastikowy na śmieci 10 l</t>
  </si>
  <si>
    <t>Rodzaj cięcia: Ścinki. Szerokość cięcia (mm): 2x12. Pojemność kosza (litry): 22 . Szerokość wejścia (mm): 220. Ilość kartek (A4/80g): 8. Niszczenie płyt CD: Tak. 
Ilość kartek A4/80g: 4-8.</t>
  </si>
  <si>
    <t>Zegar z cyframi • Wymiary około : śr. 31 cm • gr. 4 cm</t>
  </si>
  <si>
    <t>sala relaksu Sala 117</t>
  </si>
  <si>
    <t>Hamak kropla</t>
  </si>
  <si>
    <t>Hamak w formie kropli z dużą przytulną poduszką do siedzenia. Wykonany powinien być jest z wysokogatunkowej czystej bawełny w kolorze zielony, a wkład do poduszki z poliestru. Posiadać powinien zestaw do mocowania w komplecie. Wym. około 70 x 150 cm. , maksymalne obciążenie około 80 kg.</t>
  </si>
  <si>
    <t xml:space="preserve">Hamak w formie kropli z dużą przytulną poduszką do siedzenia. Wykonany powinien być z wysokogatunkowej czystej bawełny w kolorze granatowym, a wkład do poduszki z poliestru.  Posiadać powinien zestaw do mocowania w komplecie. Wym.ok. 70 x 150 cm,  maksymalne obciążenie ok.80 kg. </t>
  </si>
  <si>
    <t>Fotel wiszący</t>
  </si>
  <si>
    <t xml:space="preserve">Fotel wiszący bawełniany wraz z zestawem do mocowania,  kolor zielony wym. ok.140x105, długość belki ok. 90 cm. </t>
  </si>
  <si>
    <t xml:space="preserve">Fotel wiszący bawełniany wraz z zestawem do mocowania,  kolor niebieski wym.ok. 140x105, długość belki ok.90 cm. </t>
  </si>
  <si>
    <t>Poduszki do spania</t>
  </si>
  <si>
    <t xml:space="preserve">Kolor oliwkowy, wymiar około 40x40x12. </t>
  </si>
  <si>
    <t>Poduszki prostokątne</t>
  </si>
  <si>
    <t>Poduszki prostokątne. Motyw płotka, kolor szary melanż.</t>
  </si>
  <si>
    <t>Gruszki rehabilitcyjne małe</t>
  </si>
  <si>
    <t xml:space="preserve">Miękkie i wygodne siedzisko w kształcie gruszki wypełnione granulatem, dopasowujące się kształtem do osoby siedzącej. Pokryte trwałą tkaniną PVC bez ftalanów, w kolorze zielonym. Produkt medyczny.  waga 4 kg , śr. ok. 60 cm , wys. ok. 80 cm. </t>
  </si>
  <si>
    <t xml:space="preserve">Miękkie i wygodne siedzisko w kształcie gruszki wypełnione granulatem, dopasowujące się kształtem do osoby siedzącej. Pokryte trwałą tkaniną PVC bez ftalanów, w kolorze beżowym. Produkt medyczny.  waga 4 kg , śr. ok. 60 cm, wys. ok 80 cm. </t>
  </si>
  <si>
    <t>Morze - naklejka</t>
  </si>
  <si>
    <t xml:space="preserve">Naklejka dużych rozmiarów powinna składać się z 3 elementów w tematyce morza. wym. ok.3,5 x 2,5 m.
</t>
  </si>
  <si>
    <t>Dywan jednokolorowy - szary 2 x 3 m</t>
  </si>
  <si>
    <t xml:space="preserve">Dywan o jednolitym kolorze. Skład runa 100% PP heat-set frise przędza pojedyncza. Posiadać powinien Certyfikat Zgodności tzn. atest Higieniczny. Pokryty środkiem uniepalniającym. Wysokość runa: około 7 mm , wym. około 2 x 3 m. </t>
  </si>
  <si>
    <t xml:space="preserve">Regał wykonany z płyty laminowanej w tonacji klonu z przegrodą oraz półką w kolorze białym o gr. ok. 18 mm. Wym. ok. 79 x 41 x 86 cm. </t>
  </si>
  <si>
    <t>Wykonane z płyty MDF o gr. ok.18 mm pokrytej trwałą okleiną termoplastyczną.</t>
  </si>
  <si>
    <t>Roleta w systemie kasetowym z prowadnicami, kolor jasny do uzgodnienia z wykonawcą, wymiary: około 240x210 cm.</t>
  </si>
  <si>
    <t>Radiomagnetofon/odtwarzacz CD</t>
  </si>
  <si>
    <t xml:space="preserve">Wielofunkcyjne urządzenie MP3. Odtwarzacz płyt:  CD-R, CD-RW. Bluetooth. Wejście audio in,  Radio MW/UKW (możliwość zaprogramowania 30 stacji radiowych). Wejście słuchawkowe. 2x1,7 W stereo RMS z technologią mmega bas. Wymiary około 15,5x23,5x21,2. </t>
  </si>
  <si>
    <t>Drzwi przesuwne zamykające salę</t>
  </si>
  <si>
    <t xml:space="preserve">Drzwi przesuwne zamykające salę. Wymiary około 240x280 cm. Wykonane z płyty laminowanej jasnej w kolorze sosny. Opaski wyciszające dookoła drzwi. </t>
  </si>
  <si>
    <t xml:space="preserve">Kosz plastikowy uchylny na śmieci 10 l. 
</t>
  </si>
  <si>
    <t>Muzykoterapia</t>
  </si>
  <si>
    <t xml:space="preserve">Zestaw płyt CD do muzykoterapii. Niebieski spokój, szczęście w przestworzach, zapach wiosny. Utwory relasacyjne na płytach CD.  </t>
  </si>
  <si>
    <t>Iglo sensoryczne</t>
  </si>
  <si>
    <t>Namiot wodoodporny, rama z metalu i włókna szklanego. Wymiary rozłożony : około średnica 200 cmx115 cm.</t>
  </si>
  <si>
    <t>Kolumna wodna</t>
  </si>
  <si>
    <t xml:space="preserve">Kolumna - średnica około 10 cm, wysokość około 115 cm, zmiana koorów ręcznie. Oświetlenie led, technologia wentylacji kolumny. Zasilane kabel długośc około 180 cm. Wbudowana płyta obrotowa. </t>
  </si>
  <si>
    <t>Mata 1/4 koła</t>
  </si>
  <si>
    <t xml:space="preserve">Wykonana z pianki o wysokiej gęstości i twardości, Wysokość około 26 mm. Kolor niebeski. Wymiary promień około 100x100 cm. 4 maty tworzyć powinny okrąg. </t>
  </si>
  <si>
    <t xml:space="preserve">Mata gimnastyczna </t>
  </si>
  <si>
    <t>Łatwa do zwinięcia o antyposlizgowej strukturze, antybakteryjna, z certyfikatem. Można ją zawiesić lub zrolować (posiada specjalne oczka do zawieszenia) materiał przyjazny dla skóry. Wymiary około: 180cm dł, x 65cm szer.x 0,8 cm grubość.</t>
  </si>
  <si>
    <t>Zestaw wypoczynkowy</t>
  </si>
  <si>
    <t xml:space="preserve">	Zestaw z materacami piankowymi pokrytymi imitacją skóry oraz z pojemnikami z białej i szarej płyty laminowanej:
• Pojemnik na książki 3 szt. - Meble wykonane z płyty laminowanej w tonacji klonu oraz białej, o gr. około 18 mm, fronty o gr. ok.18 mm pokryte trwałą okleiną termoplastyczną w kolorze szarym
•  Materac z oparciem - zielony  6 szt. - materace piankowe pokryte imitacją skóry, • wym. siedziska około 60 x 60 x 7 cm • wym. oparcia około 60 x 60 x 7 cm, 
• Materac kwadratowy - szary, 4 szt. - materace piankowe pokryte imitacją skóry, • wym. około 60 x 60 x 7 cm 
• Materac kwadratowy - zielony, 3 szt. - materace piankowe pokryte imitacją skóry, • wym. około 60 x 60 x 7 cm 
</t>
  </si>
  <si>
    <t>ogólny</t>
  </si>
  <si>
    <t xml:space="preserve">Kolorowe urządzenie wielofunkcyjne formatu A4. Rodzaj parametru: Wymagane minimalne parametry techniczne. Funkcje urządzenia: drukowanie, skanowanie, kopiowanie, faxowanie.Rozdzielczość drukowania  4800 x 1200 dpi. Szybkość druku mono/kolor A4 34 str./A4/min. Szybkość druku mono/kolor ISO/IEC 24734 24 str./A4/min. Miesięczna wydajność urządzenia 48 000 str.Obsługiwane formaty papieru A4, A5, A6, B5, B6, C4, C6, koperta DL, koperta nr 10, Letter, Legal, 9 x 13, 10 x 15, 13 x 18, 16:9. Rodzaj skanera  Skaner dwustronny jednoprzebiegowy. Rozdzielczość optyczna skanowania 1200 dpi x 2400 dpi (poziom x pion)
Skanowanie – miejsce zapisu Skanowanie do e-maila, Skanowanie na FTP, Skanowanie do katalogu, Pamięć USB. Skanowanie z funkcją OCR (za pomocą zew. software lub wbudowanej funkcjonalności w urzadzeniu) Skanowanie z funkcją OCR do formatu plików typu min. TIFF, JPEG, PDF z funkcją przeszukiwania. Pamięć stron do 550 stron/6MB. Szybkość kopiowania 20 obr./min. Rozdzielczość kopiowania 600 x 1200 dpi. Zmniejszanie/Powiększanie 25 % - 400 %. Maksymalna liczba kopii 999. Maksymalny rozmiar kopii A4. Pojemność głównego podajnika papieru (kasety) 1 kaseta o pojemności minimum 250 arkuszy. Pojemność uniwersalnego podajnika papieru minimum 80 arkuszy. Oryginalna podstawa opcjonalnie. Podajnik ADF minimum 50 arkuszy. Druk dwustronny automatyczny dupleks. Obsługiwana gramatura papieru 64-256 g/m2
Rodzaje nośników papieru Papier zwykły, Papier makulaturowy, Papier kolorowy, Papier firmowy, Fotograficzny papier błyszczący Glossy Photo Paper . Wydajność oryginalnych materiałów eksploatacyjnych. BK: minimum  50.000 str. CMY: minimum  20.000 str.Interfejsy . USB Hi-Speed — zgodny ze specyfikacją USB 2.0, Interfejs Ethernet (1000 Base-T/ 100-Base TX/ 10-Base-T), Bezprzewodowa sieć LAN IEEE 802.11b/g/n (WiFi 4), Wi-Fi Direct. Protokoły w komunikacji sieciowej TCP/IPv4, TCP/IPv6, HTTP, HTTPS, IPSEC. Protokoły skanowania sieciowego WSD-Scan, FTP. Zabezpieczenie sieci WLAN WEP 64 Bit, WEP 128 Bit, WPA PSK (TKIP), WPA2 PSK (AES), WPA2 Enterprise (AES). Funkcje zabezpieczeń Bezpieczne drukowanie poufne z wprowadzaniem kodu PIN, Książka adresowa LDAP, IPsec, IEEE802.1x, SSL (uwierzytelnianie serwera), Tryb panelu administratora. Obsługiwana emulacja PCL 5, PCL 6, Postscript 3, PDF 1.7. Usługi drukowania mobilnego i w chmurze Apple AirPrint, Google Cloud Print. Emisja Hałasu Maksymalnie Praca: 6,8 dB (A)
Wyświetlacz LCD Kolorowy ekran dotykowy o przekątnej minimum 10,9 cm . Zużycie energii wg. Współczynnika TEC (tygodniowo) (TEC)  0,3 kWh/week (maksymalnie). Zużycie energii w trybie kopiowania/drukowania max. 30 W (kopiowanie autonomiczne, wzorzec normy ISO/IEC 24712). Waga urządzenia Maksymalnie 28 kg. . Drukarka kolorowa. Wysokość: około 158 mm, Szerokość  około 447 mm, Głębokość  około 373 mm. </t>
  </si>
  <si>
    <t xml:space="preserve">Komputer mobilny, wykorzystywany dla potrzeb aplikacji biurowych, edukacyjnych, obliczeniowych, dostępu do internetu.  Przekątna 15,6 FHD (1920X1080), powłoka przeciwodblaskowa, jaasność 250 nits, kontarst min.600:1. Pamięć RAM 8GB, DDR4 32  MHz możliwość rozbudowy do min 64 GB, 2 sloty na pamieci w tym min. jeden wolny. Pamięć masowa 256 GB NVMe SSD M.2 2230. Karta graficzna zintegrowana z procesorem. Karta dźwiękowa zintegrowna z płytą główną, wbudowane dwa głosniki stereo o mocy 2x2W. Kamera internetowa FHD RGB 2 MPIX, trwale zainstalowana w obudowie matrycy, 1 port audio typu combo (słuchawki, mikrofon). Wbudowana karta sieci bezprzewodowej Wi-Fi 6E z bluetooth. Bateria minimum 54 Wh. Zasilacz o mocy minimum 65 W nie zajmujący złącza USB C. Waga z baterią około 2 kg. Szkielet budowy i zawiasy wzmacniane, dookoła matrycy uszczelnienie chroniące klawiaturę notebooka po zamnknieciu przed kurzem i wilgocią. Komputer spełniający normy MIL-STD-810H w zakresie min. 7 method.Certyfikat ISO 9001 dla producenta sprzętu. Certyfikat ISO 14001 dla producenta sprzętu. Deklaracja zgodności CE. Certyfikat ISO 50001. Potwierdzenie spełnienia kryteriów środowiskowych, w tym zgodności z dyrektywą RoHS Unii Europejskiej o eliminacji substancji niebezpiecznych w postaci oświadczenia producenta jednostki. Potwierdzenie kompatybilności komputera z oferowanym systemem operacyjnym. EnergyStar.Certyfikat TCO, wymagana certyfikacja na stronie : https://tcocertified.com/product-finder.  Głośność jednostki centralnej mierzona zgodnie z normą ISO 7779 oraz wykazana zgodnie z normą ISO 9296 w pozycji obserwatora w trybie pracy dysku twardego (IDLE) wynosząca maksymalnie 19dB. Zainstalowany system operacyjny Windows 11 Professional, klucz licencyjny zapisany trwale w BIOS. Wbudowane porty i złącza: 1x HDMI 1.4, 1x RJ-45, 3x USB 3.2 typ A (w tym jeden zasilaniem), 1x USB 3.2 TYP-C z obsługą DP 1.2 i zasilaniem, port zasilania (nie zajmujący portów USB typ C), złącze linki zabezpieczającej. Klawiatura z wbudowanym podświetleniem (układ US – QWERTY) min 98 klawiszy. Wszystkie klawisze funkcyjne typu: regulacja głośności, print screen dostępne w ciągu klawiszy F1-F12.  MICROSOFT Office LTSC Standard 2021 wersja Edu lub programowanie równoważne. Oprogramowanie biurowe z interfejsem użytkownika w pełnej polskiej wersji językowej (edytor tekstu, arkusz kalkulacyjny, program do tworzenia prezentacji, klient pocztowy zgodny MS Exchange: Synchronizacja wiadomości, zadań, kalendarza, kontaktów), w pełni obsługujące wszystkie istniejące dokumenty Zamawiającego, wytworzone przy użyciu oprogramowania Microsoft Office: 2007, 2010, 2013, 2016, 2019 bez utraty jakichkolwiek ich parametrów i cech użytkowych (pliki tekstowe, dokumenty, arkusze kalkulacyjne zawierające makra i formularze, prezentacje, obsługa poczty elektronicznej, zarządzanie wiadomościami poczty elektronicznej), w pełni kompatybilne i zgodne z obecnie zainstalowanym oraz stosowanym u Zamawiającego oprogramowaniem biurowym, antywirusowym, narzędziowym, systemowym (dla stacji roboczych i serwerów) pracującym na systemach operacyjnych Microsoft Windows w wersjach 32 i 64 bity, niewymagającym dodatkowych nakładów finansowych ze strony Zamawiającego w celu dostosowania zaoferowanego oprogramowania do ww. systemów. Aktualizacje oprogramowania mają być dostępne z wykorzystaniem wbudowanych, automatycznych narzędzi do ich pobierania z dedykowanej strony internetowej producenta oprogramowania oraz dostępne do pobrania ręcznego z serwerów producenta oprogramowania. W przypadku zaoferowania przez Wykonawcę rozwiązania równoważnego, Wykonawca jest zobowiązany do pokrycia wszelkich możliwych kosztów, wymaganych w czasie wdrożenia oferowanego rozwiązania, w szczególności związanych z dostosowaniem infrastruktury informatycznej oraz kosztów certyfikowanych szkoleń dla użytkowników oferowanego rozwiązania. Dedykowany portal techniczny producenta, umożliwiający Zamawiającemu zgłaszanie awarii oraz samodzielne zamawianie zamiennych komponentów. Możliwość sprawdzenia kompletnych danych o urządzeniu na jednej witrynie internetowej prowadzonej przez producenta (automatyczna identyfikacja komputera, konfiguracja fabryczna, konfiguracja bieżąca, Rodzaj gwarancji, data wygaśnięcia gwarancji, data produkcji komputera, aktualizacje, diagnostyka, dedykowane oprogramowanie, tworzenie dysku recovery systemu operacyjnego). Dodatkowe urządzenia: klawiatura przewodowa i mysz przewodowa, podstawka pod laptopa metalowa stabilna.                                                                                                                                                                    </t>
  </si>
  <si>
    <t xml:space="preserve">8GB/512/Win11P. Nagrywarka DVD+/-RW DualLayer, Zintegrowana karta dźwiękowa. Wi-Fi 5 (802.11 a/b/g/n/ac) LAN 10/100/1000 Mbps,Bluetooth. Panel przód: USB 3.2 Gen. 1 - 4 szt.Wyjście  słuchawkowe/wejście mikrofonowe - 1 szt. Panel tylny: USB 2.0 - 4 szt. Wejście audio - 1 szt.Wyjście audio - 1 szt.RJ-45 (LAN) - 1 szt.VGA (D-sub) - 1 szt.HDMI - 1 szt.DC-in (wejście zasilania) - 1 szt. Zasilacz
180 W. Mysz i klawiatura w zestawie: Klawiatura przewodowa, Mysz przewodowa. Dołączone akcesoria. Zasilacz. System operacyjny Microsoft Windows 11 Pro. Dołączone oprogramowanie. Partycja recovery (opcja przywrócenia systemu z dysku). Wysokość 337 mm Szerokość 155 mm Głębokość 303 mm Waga 4,7 kg, </t>
  </si>
  <si>
    <t>Przeznaczenie produktu: Do biura (Home Office). Przekątna ekranu 23,8". Powłoka matrycy. Matowa. Rodzaj matrycy LED, IPS Typ ekranu Płaski. Rozdzielczość ekranu 1920 x 1080 (FullHD). Format obrazu
16:9. Częstotliwość odświeżania ekranu 75 Hz. Odwzorowanie przestrzeni barw. Liczba wyświetlanych kolorów 16,7 mln HDR. Czas reakcji 4 ms (GTG). Wbudowany kalibrator. Technologia synchronizacji 
FreeSync™Technologia ochrony oczu. Redukcja migotania (Flicker free). Filtr światła niebieskiego. Wielkość plamki 0,275 x 0,275 mm. Jasność 250 cd/m². Kontrast statyczny 1 000:1. Kontrast dynamiczny. Kąt widzenia w poziomie 178 stopni. Kąt widzenia w pionie 178 stopni. Złącza HDMI - 2 szt. Wyjście audio - 1 szt. AC-in (wejście zasilania) - 1 szt. Tuner TV. Głośniki . Moc głośników 2 x 3W. Obrotowy ekran (PIVOT). 
Regulacja wysokości (Height). Regulacja kąta pochylenia (Tilt). Regulacja kąta obrotu (Swivel). Możliwość montażu na ścianie - VESA VESA 100 x 100 mm. Klasa energetyczna D. Pobór mocy podczas pracy 13 W
Pobór mocy podczas spoczynku. &lt; 0,3 W. Kolor Srebrny . Dodatkowe informacje. Możliwość zabezpieczenia linką (Kensington Lock). Uchwyt na kable. Dołączone akcesoria. Skrócona instrukcja obsługi. 
Instrukcja bezpieczeństwa. Kabel zasilający. Kabel HDMI Szerokość 538 mm. Wysokość (z podstawą) 413 mm. Głębokość (z podstawą) 153 mm. Waga 3,4 kg.</t>
  </si>
  <si>
    <t xml:space="preserve">  Aparat z dodatkowym obiektywem. Wymagane minimalne parametry techniczne. Matryca Min. 24 mpix . Rozmiar matrycy APS-C. Typ matrycy CMOS. Czyszczenie matrycy  Posiada mechanizm samooczyszczania matrycy za pomocą ultradźwięków. Procesor  DIGIC 8. Nagrywanie wideo rozdzielczości 4K 24p . Blokada AF. AF ze śledzeniem automatyczny wybór z wykrywaniem twarzy i śledzeniem (min. 142 strefy do wyboru), wykrywanie twarzy, wykrywanie oka.  Oświetlenie wspomagające AF Dioda LED. Rodzaj karty zapisu SD/SDHC/SDXC UHS-I.  Ilość slotów kart zapisu  min.1. Jednoczesny zapis plików JPEG i RAW. Bezprzewodowa łączność i automatyczny transfer obrazów na urządzenie mobilne. Łączność Bluetooth. Rozdzielczość obrazu min. RAW / C-RAW: 6000x4000. Optyczny stabilizator obrazu. Histogram .  Format zapisu danych  JPEG, HEIF, RAW, MP4 . Wi-Fi. Pamięć Karta SD. Wskaźnik poziomu naładowania. Statywowe mocowanie. Wydajność akumulatora. Wydajność min.390 zdjęć przy włączonym ekranie oraz min. 105 min. nagrywania ciągiem w 4K. Oszczędzanie energii. Typ LCD Stały, 3-calowy, format obrazu 3:2, rozdzielczość ok. 1.040.000 punktów, pokrycie ok. 100%, regulacja jasności - 7 poziomów. Rozdzielczość LCD [piksele]: Min. 1,040,000    
  Autofokus Dual Pixel CMOS AF, piksele detekcji fazy wbudowane w matrycę. Tryby ekspozycji  Inteligentna scena auto, Hybrydowa automatyka, Tryby scen specjalnych SCN (Portrety, Krajobrazy, Sport, Panoramowanie, Małe odległości, Żywność, Nocny portret, Zdjęcia nocne z ręki, Regulacja podświetlenia HDR, Tryb cichej migawki), Filtry twórcze (Ziarnisty Cz/B, Miękka ostrość, Efekt rybiego oka, Efekt akwareli, fekt aparatu-zabawki, Efekt miniatury, Artystyczny standard HDR, Artystyczny żywy HDR, Olejny HDR, Artystyczny uwypuklony HDR22), P (Programowa AE),Tv (preselekcja czasu), Av (preselekcja przysłony), M (ręczna egulacja ekspozycji, ekspozycja w trybie Bulb) Czułość ISO Auto, 100-12800 w skoku co 1/3 lub 1 EV, rozszerzalne do 25600, Samowyzwalacz, min. 2 opcje, Złącza  USB 2.0 (złącze USB-C), mikro HDMI (typu D), wejście mikrofonu mini-jack (3.5 mm) stereo. HDMI mikro HDMI (typu D). Dodatkowy kompatybilny z korpusem obiektyw tak (min. 4-stopniowy stabilizator obrazu, pozwalający na ciche, płynne i precyzyjne ustawianie ostrości, posiadający ręczny tryb regulacji ostrości oraz pozwalający przybliżać obiekty dzięki lepszemu powiększeniu w trybie MF. Umożliwiający precyzyjną rejestrację szczegółów obiektów oraz robienia zdjęć z ozmytym tłem. Pozwalający wyostrzać obiekty z odległości min. 16 cm (powiększenie 0,25x), waga obiektywu max. 140 g. Skład zestawu Korpus, dodatkowy dedykowany obiektyw, Pasek, Osłona aparatu, Ładowarka, Akumulator, Osłona akumulatora, Przewód zasilający. Waga korpusu (bez dodatkowego obiektywu) max.360 g.  
</t>
  </si>
  <si>
    <t xml:space="preserve">Komputer mobilny, wykorzystywany dla potrzeb aplikacji biurowych, edukacyjnych, obliczeniowych, dostępu do internetu.  Przekątna 15,6 FHD (1920X1080), powłoka przeciwodblaskowa, jaasność 250 nits, kontarst min.600:1. Pamięć RAM 8GB, DDR4 32  MHz możliwość rozbudowy do min 64 GB, 2 sloty na pamieci w tym min. jeden wolny. Pamięć masowa 256 GB NVMe SSD M.2 2230. Karta graficzna zintegrowana z procesorem. Karta dźwiękowa zintegrowna z płytą główną, wbudowane dwa głosniki stereo o mocy 2x2W. Kamera internetowa FHD RGB 2 MPIX, trwale zainstalowana w obudowie matrycy, 1 port audio typu combo (słuchawki, mikrofon). Wbudowana karta sieci bezprzewodowej Wi-Fi 6E z bluetooth. Bateria minimum 54 Wh. Zasilacz o mocy minimum 65 W nie zajmujący złącza USB C. Waga z baterią około 2 kg. Szkielet obudowy i zawiasy wzmacniane, dookoła matrycy uszczelnienie chroniące klawiaturę notebooka po zamnknieciu przed kurzem i wilgocią. Komputer spełniający normy MIL-STD-810H w zakresie min. 7 method . Certyfikat ISO 9001 dla producenta sprzętu
Certyfikat ISO 14001 dla producenta sprzętu 
Deklaracja zgodności CE 
Certyfikat ISO 50001
Potwierdzenie spełnienia kryteriów środowiskowych, w tym zgodności z dyrektywą RoHS Unii Europejskiej o eliminacji substancji niebezpiecznych w postaci oświadczenia producenta jednostki
Potwierdzenie kompatybilności komputera z oferowanym systemem operacyjnym
EnergyStar  – 
Certyfikat TCO, wymagana certyfikacja na stronie : https://tcocertified.com/product-finder/ –    Głośność jednostki centralnej mierzona zgodnie z normą ISO 7779 oraz wykazana zgodnie z normą ISO 9296 w pozycji obserwatora w trybie pracy dysku twardego (IDLE) wynosząca maksymalnie 19dB (załączyć oświadczenie producenta).  Zainstalowany system operacyjny Windows 11 Professional, klucz licencyjny zapisany trwale w BIOS.   Wbudowane porty i złącza: 1x HDMI 1.4, 1x RJ-45, 3x USB 3.2 typ A (w tym jeden zasilaniem), 1x USB 3.2 TYP-C z obsługą DP 1.2 i zasilaniem, port zasilania (nie zajmujący portów USB typ C), złącze linki zabezpieczającej. Klawiatura z wbudowanym podświetleniem (układ US – QWERTY) min 98 klawiszy. Wszystkie klawisze funkcyjne typu: regulacja głośności, print screen dostępne w ciągu klawiszy F1-F12. Nie dopuszcza się innego układu a w szczególności między klawiszami ALT i CTRL (oprócz klawisza FN i Windows z lewej strony).    MICROSOFT Office LTSC Standard 2021 wersja Edu lub oprogramowanie równoważne* Warunki równoważności: oprogramowanie biurowe z interfejsem użytkownika w pełnej polskiej wersji językowej (edytor tekstu, arkusz kalkulacyjny, program do tworzenia prezentacji, klient pocztowy zgodny MS Exchange: synchronizacja wiadomości, zadań, kalendarza, kontaktów), w pełni obsługujące wszystkie istniejące dokumenty Zamawiającego, wytworzone przy użyciu oprogramowania Microsoft Office: 2007, 2010, 2013, 2016, 2019 bez utraty jakichkolwiek ich parametrów i cech użytkowych (pliki tekstowe, dokumenty, arkusze kalkulacyjne zawierające makra i formularze, prezentacje, obsługa poczty elektronicznej, zarządzanie wiadomościami poczty elektronicznej), w pełni kompatybilne i zgodne z obecnie zainstalowanym oraz stosowanym u Zamawiającego oprogramowaniem biurowym, antywirusowym, narzędziowym, systemowym (dla stacji roboczych i serwerów) pracującym na systemach operacyjnych Microsoft Windows w wersjach 32 i 64 bity, niewymagającym dodatkowych nakładów finansowych ze strony Zamawiającego w celu dostosowania zaoferowanego oprogramowania do ww. systemów. Aktualizacje oprogramowania mają być dostępne z wykorzystaniem wbudowanych, automatycznych narzędzi do ich pobierania z dedykowanej strony internetowej producenta oprogramowania oraz dostępne do pobrania ręcznego z serwerów producenta oprogramowania. W przypadku zaoferowania przez Wykonawcę rozwiązania równoważnego, Wykonawca jest zobowiązany do pokrycia wszelkich możliwych kosztów, wymaganych w czasie wdrożenia oferowanego rozwiązania, w szczególności związanych z dostosowaniem infrastruktury informatycznej oraz kosztów certyfikowanych szkoleń dla użytkowników oferowanego rozwiązania.  gwarancja producenta świadczona na miejscu u klienta
Czas reakcji serwisu - do końca następnego dnia roboczego
Firma serwisująca musi posiadać ISO 9001: 2015 na świadczenie usług serwisowych oraz posiadać autoryzacje producenta komputera.
Dedykowany portal techniczny producenta, umożliwiający Zamawiającemu zgłaszanie awarii oraz samodzielne zamawianie zamiennych komponentów.
Możliwość sprawdzenia kompletnych danych o urządzeniu na jednej witrynie internetowej prowadzonej przez producenta (automatyczna identyfikacja komputera, konfiguracja fabryczna, konfiguracja bieżąca, Rodzaj gwarancji, data wygaśnięcia gwarancji, data produkcji komputera, aktualizacje, diagnostyka, dedykowane oprogramowanie, tworzenie dysku recovery systemu operacyjnego). 
Dodatkowe urządzenia: klawiatura przewodowa i mysz przewodowa, podstawka pod laptopa metalowa stabilna .                                                                                                                                                                       </t>
  </si>
  <si>
    <t xml:space="preserve">Głośnik o mocy min.240 W, powinien być wyposażony w bassboost; funkcję bass, treble, echo;  wejście USB, AUX, analogowe wejście audio (RCA), wejście mikrofon (6.3 mm), wejście na gitarę (6.3mm) ; system lightshow, funkcję karaoke True Wireless, Wireless, bluetooth oraz akumulator pozwalający na 18h pracy bez podłączenia do zasilania zewnętrznego, kabel ładujący. Urządzenie odporne na zachlapania, dzięki obudowie spełniającej normę IPX4. Możliwość bezprzewodowego łączenia ze sobą dwóch takich samych głośników. Składany, teleskopowy uchwyt i kółka. Waga max. 18 kg, wymiary w przedziale: gł. 355-370 mm, wys. 675-690 mm, szer. 315-330 mm,  Dwa mikrofony bezprzewodowe : 4 x AA alkaliczne (dołączone) Wymiary mikrofon (szer. x wys. x gł.):  50 x 233. </t>
  </si>
  <si>
    <t xml:space="preserve">Pakiet 4 sztuk książek sensorycznych </t>
  </si>
  <si>
    <t>Pakiet powinien zawierać  książeczki sensoryczne o tematyce Morze / Las / Pojazdy / Łąka.</t>
  </si>
  <si>
    <t xml:space="preserve"> 1 sztuka książki zawierająca wiersze logopedyczne dla dzieci </t>
  </si>
  <si>
    <t>wiersze logopedyczne</t>
  </si>
  <si>
    <t xml:space="preserve"> Ćwiczenia logopedyczne. Pakiet zeszytów ćwiczeń</t>
  </si>
  <si>
    <t>Ćwiczenia logopedyczne. Pakiet składający się z kilku zeszytów ćwiczeń  zeszytów ćwiczeń  z podziałem na głoski.</t>
  </si>
  <si>
    <t>100 Bajek  (pakiet)</t>
  </si>
  <si>
    <t>pakiet powinien zawierać 100 bajeczek o różnej tematyce dla dzieci. zestaw klasycznych i kultowych  bajek oraz opowieści autorstwa tj. : braci Jacoba i Wilhelma Grimm, Andersena i innych bardzo uznanych autorów książek dla dzieci, które ukształtowały polską i światową literaturę. Tytuły nie mogą się powtarzać.</t>
  </si>
  <si>
    <t>zestaw pozostałych książek o różnej tematyce</t>
  </si>
  <si>
    <t xml:space="preserve">zedstaw powinien składac się z 50 książeczek o różnej tematyce kierowanej dla dzieci w wieku przedszkolnym. Książeczki o tematyce, pierwszy dzień w przedszkolu, o zwierzątkach, o dzieleniu się , o zachowaniu czystości. Przykładowe tutuły książek: 
- BAJECZKI Z MORAŁEM / Panda Łania,    
- Akceptuję co czuję Bracia Pakiet ,  
-Tosia i Julek robią siku/Tosia i Julek się kąpią/Tosia i Julek idą do przedszkola/Tosia i Julek uczą się dzielić/Tosia i Julek myją zęby/
- „Sprawa zaginięcia Lulu”
- „Kościochrupek”
- “Wróbel, który ćwierkał za dużo” , 
- Mądre Bajki,  
- Witaj w przedszkolu!"
- Marysia . Trzy historie dla przedszkolaka
- Przygody Fenka  </t>
  </si>
  <si>
    <t>Puzle składające się z 30 elementów, motyw dziecięcy z postacią z bajki np. Kici Kocia</t>
  </si>
  <si>
    <t>zestaw puzli w którego skład wchodza 4 układanki. motyw dziecięcy z postacją z bajki np. Pszczółka Maja</t>
  </si>
  <si>
    <t>książka dla dzieci z autyzmem, zespołem Aspergera i zaburzeniami integracji sensorycznej</t>
  </si>
  <si>
    <t xml:space="preserve"> historyjki o emocjach</t>
  </si>
  <si>
    <t>Proste historyjki o emocjach. Okładka: miękka, Liczba stron: około 40, Wymiary około: 296 x 203.</t>
  </si>
  <si>
    <t>zestaw narzędzi do rozwijania kompetencji emocjonalnych, społecznych i poznawczych u dzieci w wieku przedszkolnym</t>
  </si>
  <si>
    <t xml:space="preserve">Zestaw powinien zawierać książeczkę z opowiadaniami i zadania, obrazki związane z emocjami, karty z buźkami i twarzami dzieci, a także kółka z emocjami i kolorami. </t>
  </si>
  <si>
    <t xml:space="preserve">Głośnik o mocy min.240 W, wyposażony w bassboost; funkcję bass, treble, echo;  wejście USB, AUX, analogowe wejście audio (RCA), wejście mikrofon (6.3 mm), wejście na gitarę (6.3mm) ; system lightshow, funkcję karaoke True Wireless, Wireless, bluetooth oraz akumulator pozwalający na 18h pracy bez podłączenia do zasilania zewnętrznego, kabel ładujący. Urządzenie odporne na zachlapania, dzięki obudowie spełniającej normę IPX4. Możliwość bezprzewodowego łączenia ze sobą dwóch takich samych głośników. Składany, teleskopowy uchwyt i kółka. Waga max. 18 kg, wymiary w przedziale około: gł. 355-370 mm, wys. 675-690 mm, szer. 315-330 mm,  Dwa mikrofony bezprzewodowe : 4 x AA alkaliczne (dołączone) Wymiary mikrofon około (szer. x wys. x gł.):  50 mm x 233 mm. </t>
  </si>
  <si>
    <r>
      <t xml:space="preserve">Projektor 3LCD. Interaktywny projektor ultrakrótkiego rzutu. Rozdzielczość natywna Min. 1280x800. jasność min.: 4100 lm zarówno dla światła białego jak i barwnego, pomiary zgodnie z normami ISO 21118:2012, ISO IDMS 15.4. Stosunek kontrastu  2 500 000:1. Współczynnik projekcji 0,28 - 0,37:1. Zoom 1,35. Złącza min. 3 wejścia HDMI, 2 wejście PC (HD 15-pin VGA), 1 x wyjście VGA; wejście mikrofonowe. Lampa laserowe źródło światła klasy 1 o żywotności min. 20000h w trybie pełnej jasności. Wielkość obrazu 54”-98”. Funkcja podwójnego interaktywnego pióra. Wbudowany głośnik min. 16W, dwa złącza USB  typ B ( serwisowe), dwa złącza USB typ A z możliwością odtwarzania treści z pamięci masowych podłączonych do projektora oraz podłączenia kamery dokumentowej lub drukarki bezpośrednio do projektora, zintegrowana funkcja Miracast i moduł WiFi zgodny z IEEE 802.11a/b/g/n/ac, Wi-fi Direct, sterowanie po IR, RS-232C, LAN przewodowy, w trybie interaktywnym możliwość nanoszenia adnotacji na obraz (pióro/ dotyk) i przesłania tych treści e-mailem; zapisanie ich na podłączonej pamięci USB a także w folderze sieciowym, możliwość udostępnienia treści na urządzenia mobilne poprzez aplikację dostarczaną przez producenta (nie wymaga licencji oraz opłat), jednoczesna projekcja wielu obrazów 2 lub 4 z możliwością miksowania źródeł HDMI/USB oraz bezprzewodowe Screen Mirroring.  lampa min. 12000h. Wyposażenie: Uchwyt ścienny, piórka interaktywne , pilot, kabel zasilający, instrukcja obsługi, okablowanie zasilające, kabel HDMI 10m , wzmacniacz USB min. 5m. </t>
    </r>
    <r>
      <rPr>
        <b/>
        <sz val="9"/>
        <rFont val="Calibri"/>
        <family val="2"/>
        <charset val="238"/>
      </rPr>
      <t>Tablica suchościeralna</t>
    </r>
    <r>
      <rPr>
        <sz val="9"/>
        <rFont val="Calibri"/>
        <family val="2"/>
        <charset val="238"/>
      </rPr>
      <t xml:space="preserve">: powierzchnia magnetyczna, biała, z powłoką ceramiczną, matową lub półmatową przystosowaną do pracy z projektorami o współczynniku rzutu mniejszym niż 0,5:1 (duży kąt padania światłą względem osi tablicy). Kolor biały. Wymiary: przekątna robocza min. 94” w formacie 16:9. Tryby pracy: przystosowana do pracy z pisakami suchościeralnymi, jak również dotykową za pośrednictwem modułu skanera laserowego do projektora. Wymagany montaż wraz z akcesoriami do montażu ściennego - w zestawie. Instalacja. </t>
    </r>
  </si>
  <si>
    <t xml:space="preserve">Kolorowe urządzenie wielofunkcyjne formatu A4
Rodzaj parametru Wymagane minimalne parametry techniczne
Funkcje urządzenia Drukowanie, skanowanie, kopiowanie, faxowanie
Rozdzielczość drukowania  4800 x 1200 dpi
Szybkość druku mono/kolor A4 34 str./A4/min.
Szybkość druku mono/kolor ISO/IEC 24734 24 str./A4/min.
Miesięczna wydajność urządzenia 48 000 str.
Obsługiwane formaty papieru A4, A5, A6, B5, B6, C4, C6, koperta DL, koperta nr 10, Letter, Legal, 9 x 13, 10 x 15, 13 x 18, 16:9
Rodzaj skanera  Skaner dwustronny jednoprzebiegowy
Rozdzielczość optyczna skanowania 1200 dpi x 2400 dpi (poziom x pion)
Skanowanie – miejsce zapisu Skanowanie do e-maila, Skanowanie na FTP, Skanowanie do katalogu, Pamięć USB
Skanowanie z funkcją OCR (za pomocą zew. software lub wbudowanej funkcjonalności w urzadzeniu) Skanowanie z funkcją OCR do formatu plików typu min. TIFF, JPEG, PDF z funkcją przeszukiwania
Pamięć stron do 550 stron/6MB 
Szybkość kopiowania 20 obr./min.
Rozdzielczość kopiowania 600 x 1200 dpi
Pomniejszanie/Powiększanie 25 % - 400 %
Maksymalna liczba kopii 999
Maksymalny rozmiar kopii A4
Pojemność głównego podajnika papieru (kasety) 1 kaseta o pojemności minimum 250 arkuszy. 
Pojemność uniwersalnego podajnika papieru minimum 80 arkuszy
Oryginalna podstawa opcjonalnie
Podajnik ADF minimum 50 arkuszy
Druk dwustronny automatyczny dupleks
Obsługiwana gramatura papieru 64-256 g/m2
Wydajność oryginalnych materiałów eksploatacyjnych  
BK: minimum  50.000 str.
CMY: minimum  20.000 str.
Interfejsy 
USB Hi-Speed — zgodny ze specyfikacją USB 2.0, Interfejs Ethernet (1000 Base-T/ 100-Base TX/ 10-Base-T), Bezprzewodowa sieć LAN IEEE 802.11b/g/n (WiFi 4), Wi-Fi Direct
Protokoły w komunikacji sieciowej TCP/IPv4, TCP/IPv6, HTTP, HTTPS, IPSEC
Protokoły skanowania sieciowego WSD-Scan, FTP
Zabezpieczenie sieci WLAN WEP 64 Bit, WEP 128 Bit, WPA PSK (TKIP), WPA2 PSK (AES), WPA2 Enterprise (AES)
Funkcje zabezpieczeń Bezpieczne drukowanie poufne z wprowadzaniem kodu PIN, Książka adresowa LDAP, IPsec, IEEE802.1x, SSL (uwierzytelnianie serwera), Tryb panelu administratora
Obsługiwana emulacja PCL 5, PCL 6, Postscript 3, PDF 1.7
Usługi drukowania mobilnego i w chmurze Apple AirPrint, Google Cloud Print
Emisja Hałasu Maksymalnie Praca: 6,8 dB (A)
Wyświetlacz LCD Kolorowy ekran dotykowy o przekątnej minimum 10,9 cm 
Zużycie energii wg. Współczynnika TEC (tygodniowo) (TEC)  0,3 kWh/week (maksymalnie)
Zużycie energii w trybie kopiowania/drukowania max. 30 W (kopiowanie autonomiczne, wzorzec normy ISO/IEC 24712)
Waga urządzenia Maksymalnie 28 kg
Drukarka kolorowa. Wysokość  : około 158 mm, Szerokość  około 447 mm, Głębokość  około 373 mm. </t>
  </si>
  <si>
    <t>Kolor jasny do uzgodnienia z wykonawcą, wymiary około: 240x210.</t>
  </si>
  <si>
    <t xml:space="preserve">Komputer mobilny, wykorzystywany dla potrzeb aplikacji biurowych, edukacyjnych, obliczeniowych, dostępu do internetu.  Przekątna 15,6 FHD (1920X1080), powłoka przeciwodblaskowa, jaasność 250 nits, kontarst min.600:1. Pamięć RAM 8GB, DDR4 32  MHz możliwość rozbudowy do min 64 GB, 2 sloty na pamieci w tym min. jeden wolny. Pamięć masowa 256 GB NVMe SSD M.2 2230. Karta graficzna zintegrowana z procesorem. Karta dźwiękowa zintegrowna z płytą główną, wbudowane dwa głosniki stereo o mocy 2x2W. Kamera internetowa FHD RGB 2 MPIX, trwale zainstalowana w obudowie matrycy, 1 port audio typu combo (słuchawki, mikrofon). Wbudowana karta sieci bezprzewodowej Wi-Fi 6E z bluetooth. Bateria minimum 54 Wh. Zasilacz o mocy minimum 65 W nie zajmujący złącza USB C. Waga z baterią około 2 kg. Szkielet obudowy i zawiasy wzmacniane, dookoła matrycy uszczelnienie chroniące klawiaturę notebooka po zamnknieciu przed kurzem i wilgocią. Komputer spełniający normy MIL-STD-810H w zakresie min. 7 method . Certyfikat ISO 9001 dla producenta sprzętu 
Certyfikat ISO 14001 dla producenta sprzętu
Deklaracja zgodności CE 
Certyfikat ISO 50001
Potwierdzenie spełnienia kryteriów środowiskowych, w tym zgodności z dyrektywą RoHS Unii Europejskiej o eliminacji substancji niebezpiecznych w postaci oświadczenia producenta jednostki
Potwierdzenie kompatybilności komputera z oferowanym systemem operacyjnym 
EnergyStar  – 
Certyfikat TCO, wymagana certyfikacja na stronie : https://tcocertified.com/product-finder/ –    Głośność jednostki centralnej mierzona zgodnie z normą ISO 7779 oraz wykazana zgodnie z normą ISO 9296 w pozycji obserwatora w trybie pracy dysku twardego (IDLE) wynosząca maksymalnie 19dB (załączyć oświadczenie producenta).  Zainstalowany system operacyjny Windows 11 Professional, klucz licencyjny zapisany trwale w BIOS.   Wbudowane porty i złącza: 1x HDMI 1.4, 1x RJ-45, 3x USB 3.2 typ A (w tym jeden zasilaniem), 1x USB 3.2 TYP-C z obsługą DP 1.2 i zasilaniem, port zasilania (nie zajmujący portów USB typ C), złącze linki zabezpieczającej. Klawiatura z wbudowanym podświetleniem (układ US – QWERTY) min 98 klawiszy. Wszystkie klawisze funkcyjne typu: regulacja głośności, print screen dostępne w ciągu klawiszy F1-F12. Nie dopuszcza się innego układu a w szczególności między klawiszami ALT i CTRL (oprócz klawisza FN i Windows z lewej strony).    MICROSOFT Office LTSC Standard 2021 wersja Edu lub oprogramowanie równoważne* Warunki równoważności: oprogramowanie biurowe z interfejsem użytkownika w pełnej polskiej wersji językowej (edytor tekstu, arkusz kalkulacyjny, program do tworzenia prezentacji, klient pocztowy zgodny MS Exchange: synchronizacja wiadomości, zadań, kalendarza, kontaktów), w pełni obsługujące wszystkie istniejące dokumenty Zamawiającego, wytworzone przy użyciu oprogramowania Microsoft Office: 2007, 2010, 2013, 2016, 2019 bez utraty jakichkolwiek ich parametrów i cech użytkowych (pliki tekstowe, dokumenty, arkusze kalkulacyjne zawierające makra i formularze, prezentacje, obsługa poczty elektronicznej, zarządzanie wiadomościami poczty elektronicznej), w pełni kompatybilne i zgodne z obecnie zainstalowanym oraz stosowanym u Zamawiającego oprogramowaniem biurowym, antywirusowym, narzędziowym, systemowym (dla stacji roboczych i serwerów) pracującym na systemach operacyjnych Microsoft Windows w wersjach 32 i 64 bity, niewymagającym dodatkowych nakładów finansowych ze strony Zamawiającego w celu dostosowania zaoferowanego oprogramowania do ww. systemów. Aktualizacje oprogramowania mają być dostępne z wykorzystaniem wbudowanych, automatycznych narzędzi do ich pobierania z dedykowanej strony internetowej producenta oprogramowania oraz dostępne do pobrania ręcznego z serwerów producenta oprogramowania. W przypadku zaoferowania przez Wykonawcę rozwiązania równoważnego, Wykonawca jest zobowiązany do pokrycia wszelkich możliwych kosztów, wymaganych w czasie wdrożenia oferowanego rozwiązania, w szczególności związanych z dostosowaniem infrastruktury informatycznej oraz kosztów certyfikowanych szkoleń dla użytkowników oferowanego rozwiązania. gwarancja producenta świadczona na miejscu u klienta
Firma serwisująca musi posiadać ISO 9001: 2015
Dedykowany portal techniczny producenta, umożliwiający Zamawiającemu zgłaszanie awarii oraz samodzielne zamawianie zamiennych komponentów.
Możliwość sprawdzenia kompletnych danych o urządzeniu na jednej witrynie internetowej prowadzonej przez producenta (automatyczna identyfikacja komputera, konfiguracja fabryczna, konfiguracja bieżąca, Rodzaj gwarancji, data wygaśnięcia gwarancji, data produkcji komputera, aktualizacje, diagnostyka, dedykowane oprogramowanie, tworzenie dysku recovery systemu operacyjnego). 
Dodatkowe urządzenia: klawiatura przewodowa i mysz przewodowa, podstawka pod laptopa metalowa stabilna .                                                                                                                                                                       </t>
  </si>
  <si>
    <t xml:space="preserve">Gra </t>
  </si>
  <si>
    <t>gra- cienie</t>
  </si>
  <si>
    <t xml:space="preserve"> Gra zręcznościowa</t>
  </si>
  <si>
    <t xml:space="preserve"> Dane techniczne:   wymiary (GxSxW): 63 x 60 x 85 cm, Pojemność: 8 kg, Zużycie prądu max. (100 cykli): 47 kWh,  Zużycie wody (cykl) max: 48 l,    Maksymalna prędkość wirowania: 1400 obr/min. Poziom hałasu - wirowanie: 78 dB. </t>
  </si>
  <si>
    <t>W zestawie powinno być 68 narzędzi uzupełnionych narzędziami najwyższej jakości: Standardowa grzechotka 1/2";  Przedłużki 125 i 250 mm; Nasadki krókie 1/2" (12,5 mm): 8 – 10 - 11 - 12 - 13 - 14 - 15 - 16 - 17 - 18 - 19 - 21 - 22 - 24 mm;  Nasadki długie 1/2" (12,5 mm): 10 - 13 - 17 - 19 mm;  Przegub Cardana 1/2"; Klucze płasko - oczkowe  15 sztuk: 6 – 7 – 8 – 9 – 10 – 11 – 12 – 13 – 14 – 15 – 16 – 17 – 18 – 19 - 21 mm;  Klucze z grzechotką  2 sztuki: 10 x 13 i 17 x 19 mm;  Wkrętaki płaskie 5 sztuk: 3 – 4 - 5 - 5,5 - 6,5 mm;  Wkrętaki krzyżakowe 2 sztuki: PH1 i PH2;  Próbnik napięcia;  Zestaw kluczy imbusowych  9 sztuk: 1,5 - 2,0 - 2,5 - 3,0 - 4,0 - 5,0 - 6,0 - 8,0 - 10,0 mm;    Zestaw kluczy imbusowych 9 sztuk: T8 - T10 - T15 - T20 - T25 - T27 - T 30 - T40 - T50;   Kombinerki - szczypce uniwersalne 180 mm;  Klucz nastawny "żabka"  250 mm;  Młotek ślusarski (300 g) z grafitowym trzonkiem.</t>
  </si>
  <si>
    <t xml:space="preserve">Komputer mobilny, wykorzystywany dla potrzeb aplikacji biurowych, edukacyjnych, obliczeniowych, dostępu do internetu.  Przekątna 15,6 FHD (1920X1080), powłoka przeciwodblaskowa, jaasność 250 nits, kontarst min.600:1. Pamięć RAM 8GB, DDR4 32  MHz możliwość rozbudowy do min 64 GB, 2 sloty na pamieci w tym min. jeden wolny. Pamięć masowa 256 GB NVMe SSD M.2 2230. Karta graficzna zintegrowana z procesorem. Karta dźwiękowa zintegrowna z płytą główną, wbudowane dwa głosniki stereo o mocy 2x2W. Kamera internetowa FHD RGB 2 MPIX, trwale zainstalowana w obudowie matrycy, 1 port audio typu combo (słuchawki, mikrofon). Wbudowana karta sieci bezprzewodowej Wi-Fi 6E z bluetooth. Bateria minimum 54 Wh. Zasilacz o mocy minimum 65 W nie zajmujący złącza USB C. Waga z baterią około 2 kg. Szkielet obudowy i zawiasy wzmacniane, dookoła matrycy uszczelnienie chroniące klawiaturę notebooka po zamnknieciu przed kurzem i wilgocią. Komputer spełniający normy MIL-STD-810H w zakresie min. 7 method . Certyfikat ISO 9001 dla producenta sprzętu . Certyfikat ISO 14001 dla producenta sprzętu. Deklaracja zgodności CE .Certyfikat ISO 50001.Potwierdzenie spełnienia kryteriów środowiskowych, w tym zgodności z dyrektywą RoHS Unii Europejskiej o eliminacji substancji niebezpiecznych w postaci oświadczenia producenta jednostki. Potwierdzenie kompatybilności komputera z oferowanym systemem operacyjnym (wydruk ze strony). EnergyStar.Certyfikat TCO, wymagana certyfikacja na stronie : https://tcocertified.com/product-finder/ Głośność jednostki centralnej mierzona zgodnie z normą ISO 7779 oraz wykazana zgodnie z normą ISO 9296 w pozycji obserwatora w trybie pracy dysku twardego (IDLE) wynosząca maksymalnie 19dB .  Zainstalowany system operacyjny Windows 11 Professional, klucz licencyjny zapisany trwale w BIOS.   Wbudowane porty i złącza: 1x HDMI 1.4, 1x RJ-45, 3x USB 3.2 typ A (w tym jeden zasilaniem), 1x USB 3.2 TYP-C z obsługą DP 1.2 i zasilaniem, port zasilania (nie zajmujący portów USB typ C), złącze linki zabezpieczającej. Klawiatura z wbudowanym podświetleniem (układ US – QWERTY) min 98 klawiszy. Wszystkie klawisze funkcyjne typu: regulacja głośności, print screen dostępne w ciągu klawiszy F1-F12. Nie dopuszcza się innego układu a w szczególności między klawiszami ALT i CTRL (oprócz klawisza FN i Windows z lewej strony). MICROSOFT Office LTSC Standard 2021 wersja Edu lub oprogramowanie równoważne. Warunki równoważności: oprogramowanie biurowe z interfejsem użytkownika w pełnej polskiej wersji językowej (edytor tekstu, arkusz kalkulacyjny, program do tworzenia prezentacji, klient pocztowy zgodny MS Exchange: synchronizacja wiadomości, zadań, kalendarza, kontaktów), w pełni obsługujące wszystkie istniejące dokumenty Zamawiającego, wytworzone przy użyciu oprogramowania Microsoft Office: 2007, 2010, 2013, 2016, 2019 bez utraty jakichkolwiek ich parametrów i cech użytkowych (pliki tekstowe, dokumenty, arkusze kalkulacyjne zawierające makra i formularze, prezentacje, obsługa poczty elektronicznej, zarządzanie wiadomościami poczty elektronicznej), w pełni kompatybilne i zgodne z obecnie zainstalowanym oraz stosowanym u Zamawiającego oprogramowaniem biurowym, antywirusowym, narzędziowym, systemowym (dla stacji roboczych i serwerów) pracującym na systemach operacyjnych Microsoft Windows w wersjach 32 i 64 bity, niewymagającym dodatkowych nakładów finansowych ze strony Zamawiającego w celu dostosowania zaoferowanego oprogramowania do ww. systemów. Aktualizacje oprogramowania mają być dostępne z wykorzystaniem wbudowanych, automatycznych narzędzi do ich pobierania z dedykowanej strony internetowej producenta oprogramowania oraz dostępne do pobrania ręcznego z serwerów producenta oprogramowania. W przypadku zaoferowania przez Wykonawcę rozwiązania równoważnego, Wykonawca jest zobowiązany do pokrycia wszelkich możliwych kosztów, wymaganych w czasie wdrożenia oferowanego rozwiązania, w szczególności związanych z dostosowaniem infrastruktury informatycznej oraz kosztów certyfikowanych szkoleń dla użytkowników oferowanego rozwiązania. Gwarancja producenta świadczona na miejscu u klienta. Czas reakcji serwisu - do końca następnego dnia roboczego.Firma serwisująca musi posiadać ISO 9001: 2015 na świadczenie usług serwisowych oraz posiadać autoryzacje producenta komputera .Dedykowany portal techniczny producenta, umożliwiający zamawiającemu zgłaszanie awarii oraz samodzielne zamawianie zamiennych komponentów. Możliwość sprawdzenia kompletnych danych o urządzeniu na jednej witrynie internetowej prowadzonej przez producenta (automatyczna identyfikacja komputera, konfiguracja fabryczna, konfiguracja bieżąca, Rodzaj gwarancji, data wygaśnięcia gwarancji, data produkcji komputera, aktualizacje, diagnostyka, dedykowane oprogramowanie, tworzenie dysku recovery systemu operacyjnego). Dodatkowe urządzenia: klawiatura przewodowa i mysz przewodowa, podstawka pod laptopa metalowa stabilna.                                                                                                                                                     </t>
  </si>
  <si>
    <t xml:space="preserve">Głośnik o mocy min.240 W, wyposażony w bassboost; funkcję bass, treble, echo;  wejście USB, AUX, analogowe wejście audio (RCA), wejście mikrofon (6.3 mm), wejście na gitarę (6.3mm) ; system lightshow, funkcję karaoke True Wireless, Wireless, bluetooth oraz akumulator pozwalający na 18h pracy bez podłączenia do zasilania zewnętrznego, kabel ładujący. Urządzenie odporne na zachlapania, dzięki obudowie spełniającej normę IPX4. Możliwość bezprzewodowego łączenia ze sobą dwóch takich samych głośników. Składany, teleskopowy uchwyt i kółka. Waga max. ok.18 kg, wymiary w przedziale: około gł. 355-370 mm, wys. około 675-690 mm, szer. około 315-330 mm,  Dwa mikrofony bezprzewodowe : 4 x AA alkaliczne (dołączone) Wymiary mikrofon około (szer. x wys. x gł.):  50 x 233. </t>
  </si>
  <si>
    <r>
      <rPr>
        <b/>
        <sz val="9"/>
        <rFont val="Calibri"/>
        <family val="2"/>
        <charset val="238"/>
      </rPr>
      <t>Projektor 3LCD</t>
    </r>
    <r>
      <rPr>
        <sz val="9"/>
        <rFont val="Calibri"/>
        <family val="2"/>
        <charset val="238"/>
      </rPr>
      <t xml:space="preserve">. Interaktywny projektor ultrakrótkiego rzutu. Rozdzielczość natywna Min. 1280x800. jasność min.: 4100 lm zarówno dla światła białego jak i barwnego, pomiary zgodnie z normami ISO 21118:2012, ISO IDMS 15.4. Stosunek kontrastu  2 500 000:1. Współczynnik projekcji 0,28 - 0,37:1. Zoom 1,35. Złącza min. 3 wejścia HDMI, 2 wejście PC (HD 15-pin VGA), 1 x wyjście VGA; wejście mikrofonowe. Lampa laserowe źródło światła klasy 1 o żywotności min. 20000h w trybie pełnej jasności. Wielkość obrazu 54”-98”. Funkcja podwójnego interaktywnego pióra. Wbudowany głośnik min. 16W, dwa złącza USB  typ B ( serwisowe), dwa złącza USB typ A z możliwością odtwarzania treści z pamięci masowych podłączonych do projektora oraz podłączenia kamery dokumentowej lub drukarki bezpośrednio do projektora, zintegrowana funkcja Miracast i moduł WiFi zgodny z IEEE 802.11a/b/g/n/ac, Wi-fi Direct, sterowanie po IR, RS-232C, LAN przewodowy, w trybie interaktywnym możliwość nanoszenia adnotacji na obraz (pióro/ dotyk) i przesłania tych treści e-mailem; zapisanie ich na podłączonej pamięci USB a także w folderze sieciowym, możliwość udostępnienia treści na urządzenia mobilne poprzez aplikację dostarczaną przez producenta (nie wymaga licencji oraz opłat), jednoczesna projekcja wielu obrazów 2 lub 4 z możliwością miksowania źródeł HDMI/USB oraz bezprzewodowe Screen Mirroring. Wyposażenie: Uchwyt ścienny, piórka interaktywne , pilot, kabel zasilający, instrukcja obsługi, okablowanie zasilające, kabel HDMI 10m , wzmacniacz USB min. 5m. </t>
    </r>
    <r>
      <rPr>
        <b/>
        <sz val="9"/>
        <rFont val="Calibri"/>
        <family val="2"/>
        <charset val="238"/>
      </rPr>
      <t>Tablica suchościeralna</t>
    </r>
    <r>
      <rPr>
        <sz val="9"/>
        <rFont val="Calibri"/>
        <family val="2"/>
        <charset val="238"/>
      </rPr>
      <t xml:space="preserve">: powierzchnia magnetyczna, biała, z powłoką ceramiczną, matową lub półmatową przystosowaną do pracy z projektorami o współczynniku rzutu mniejszym niż 0,5:1 (duży kąt padania światłą względem osi tablicy). Kolor biały. Wymiary: przekątna robocza min. 94” w formacie 16:9. Tryby pracy: przystosowana do pracy z pisakami suchościeralnymi, jak również dotykową za pośrednictwem modułu skanera laserowego do projektora. Wymagany montaż wraz z akcesoriami do montażu ściennego - w zestawie. Instalacja. </t>
    </r>
  </si>
  <si>
    <t>układanka</t>
  </si>
  <si>
    <t xml:space="preserve">figury zwierząt w parach miniaturowe: koń, świnia, baran, krowa. Rodzic i dziecko. Wysokość  około 2,5-11,5 cm. </t>
  </si>
  <si>
    <t>figury zwierząt: Kura, kogut, kurczak, kaczka, kot, pies. Wysokość od około 2-6,5 cm.</t>
  </si>
  <si>
    <t xml:space="preserve">figury zwierząt mamy i potomstwa. 6 plastikowych modeli zwierząt: słonica i słoniątko, gorylica i goryliątko, tygrysica i tygrysiątko . Wysokość od około 4-15,5 cm. </t>
  </si>
  <si>
    <t xml:space="preserve">Puzzle  Dinozaury. Zawierać powinny 5 układanek. </t>
  </si>
  <si>
    <t xml:space="preserve"> Puzzle składać powinny się z 70 -100 elementów. Obrazek z motywem z bajek np. Psi  Patrol</t>
  </si>
  <si>
    <t xml:space="preserve">Kolorowe urządzenie wielofunkcyjne formatu A4
Rodzaj parametru Wymagane minimalne parametry techniczne
Funkcje urządzenia Drukowanie, skanowanie, kopiowanie, faxowanie
Rozdzielczość drukowania  4800 x 1200 dpi
Szybkość druku mono/kolor A4 34 str./A4/min.
Szybkość druku mono/kolor ISO/IEC 24734 24 str./A4/min.
Miesięczna wydajność urządzenia 48 000 str.
Obsługiwane formaty papieru A4, A5, A6, B5, B6, C4, C6, koperta DL, koperta nr 10, Letter, Legal, 9 x 13, 10 x 15, 13 x 18, 16:9
Rodzaj skanera  Skaner dwustronny jednoprzebiegowy
Rozdzielczość optyczna skanowania 1200 dpi x 2400 dpi (poziom x pion)
Skanowanie – miejsce zapisu Skanowanie do e-maila, Skanowanie na FTP, Skanowanie do katalogu, Pamięć USB
Skanowanie z funkcją OCR (za pomocą zew. software lub wbudowanej funkcjonalności w urzadzeniu) Skanowanie z funkcją OCR do formatu plików typu min. TIFF, JPEG, PDF z funkcją przeszukiwania
Pamięć stron do 550 stron/6MB 
Szybkość kopiowania 20 obr./min.
Rozdzielczość kopiowania 600 x 1200 dpi
Pomniejszanie/Powiększanie 25 % - 400 %
Maksymalna liczba kopii 999
Maksymalny rozmiar kopii A4
Pojemność głównego podajnika papieru (kasety) 1 kaseta o pojemności minimum 250 arkuszy. 
Pojemność uniwersalnego podajnika papieru minimum 80 arkuszy
Oryginalna podstawa opcjonalnie
Podajnik ADF minimum 50 arkuszy
Druk dwustronny automatyczny dupleks
Obsługiwana gramatura papieru 64-256 g/m2
Rodzaje nośników papieru Papier zwykły, Papier makulaturowy, Papier kolorowy, Papier firmowy, Fotograficzny papier błyszczący Glossy Photo Paper
Wydajność oryginalnych materiałów eksploatacyjnych  
BK: minimum  50.000 str.
CMY: minimum  20.000 str.
Interfejsy 
USB Hi-Speed — zgodny ze specyfikacją USB 2.0, Interfejs Ethernet (1000 Base-T/ 100-Base TX/ 10-Base-T), Bezprzewodowa sieć LAN IEEE 802.11b/g/n (WiFi 4), Wi-Fi Direct
Protokoły w komunikacji sieciowej TCP/IPv4, TCP/IPv6, HTTP, HTTPS, IPSEC
Protokoły skanowania sieciowego WSD-Scan, FTP
Zabezpieczenie sieci WLAN WEP 64 Bit, WEP 128 Bit, WPA PSK (TKIP), WPA2 PSK (AES), WPA2 Enterprise (AES)
Funkcje zabezpieczeń Bezpieczne drukowanie poufne z wprowadzaniem kodu PIN, Książka adresowa LDAP, IPsec, IEEE802.1x, SSL (uwierzytelnianie serwera), Tryb panelu administratora
Obsługiwana emulacja PCL 5, PCL 6, Postscript 3, PDF 1.7
Usługi drukowania mobilnego i w chmurze Apple AirPrint, Google Cloud Print
Emisja Hałasu Maksymalnie Praca: 6,8 dB (A)
Wyświetlacz LCD Kolorowy ekran dotykowy o przekątnej minimum 10,9 cm 
Zużycie energii wg. Współczynnika TEC (tygodniowo) (TEC)  0,3 kWh/week (maksymalnie)
Zużycie energii w trybie kopiowania/drukowania max. 30 W (kopiowanie autonomiczne, wzorzec normy ISO/IEC 24712)
Waga urządzenia Maksymalnie 28 kg
Drukarka kolorowa. Wysokość  : około 158 mm, Szerokość  około 447 mm, Głębokość  około 373 mm. </t>
  </si>
  <si>
    <t xml:space="preserve">Komputer mobilny, wykorzystywany dla potrzeb aplikacji biurowych, edukacyjnych, obliczeniowych, dostępu do internetu.  Przekątna 15,6 FHD (1920X1080), powłoka przeciwodblaskowa, jaasność 250 nits, kontarst min.600:1. Pamięć RAM 8GB, DDR4 32  MHz możliwość rozbudowy do min 64 GB, 2 sloty na pamieci w tym min. jeden wolny. Pamięć masowa 256 GB NVMe SSD M.2 2230. Karta graficzna zintegrowana z procesorem. Karta dźwiękowa zintegrowna z płytą główną, wbudowane dwa głosniki stereo o mocy 2x2W. Kamera internetowa FHD RGB 2 MPIX, trwale zainstalowana w obudowie matrycy, 1 port audio typu combo (słuchawki, mikrofon). Wbudowana karta sieci bezprzewodowej Wi-Fi 6E z bluetooth. Bateria minimum 54 Wh. Zasilacz o mocy minimum 65 W nie zajmujący złącza USB C. Waga z baterią około 2 kg. Szkielet obudowy i zawiasy wzmacniane, dookoła matrycy uszczelnienie chroniące klawiaturę notebooka po zamnknieciu przed kurzem i wilgocią. Komputer spełniający normy MIL-STD-810H w zakresie min. 7 method . Certyfikat ISO 9001 dla producenta sprzętu
Certyfikat ISO 14001 dla producenta sprzętu 
Deklaracja zgodności CE 
Certyfikat ISO 50001
Potwierdzenie spełnienia kryteriów środowiskowych, w tym zgodności z dyrektywą RoHS Unii Europejskiej o eliminacji substancji niebezpiecznych w postaci oświadczenia producenta jednostki
Potwierdzenie kompatybilności komputera z oferowanym systemem operacyjnym EnergyStar.
Certyfikat TCO, wymagana certyfikacja na stronie : https://tcocertified.com/product-finder/ .     Głośność jednostki centralnej mierzona zgodnie z normą ISO 7779 oraz wykazana zgodnie z normą ISO 9296 w pozycji obserwatora w trybie pracy dysku twardego (IDLE) wynosząca maksymalnie 19dB . Zainstalowany system operacyjny Windows 11 Professional, klucz licencyjny zapisany trwale w BIOS.   Wbudowane porty i złącza: 1x HDMI 1.4, 1x RJ-45, 3x USB 3.2 typ A (w tym jeden zasilaniem), 1x USB 3.2 TYP-C z obsługą DP 1.2 i zasilaniem, port zasilania (nie zajmujący portów USB typ C), złącze linki zabezpieczającej. Klawiatura z wbudowanym podświetleniem (układ US – QWERTY) min 98 klawiszy. Wszystkie klawisze funkcyjne typu: regulacja głośności, print screen dostępne w ciągu klawiszy F1-F12. Nie dopuszcza się innego układu a w szczególności między klawiszami ALT i CTRL (oprócz klawisza FN i Windows z lewej strony).    MICROSOFT Office LTSC Standard 2021 wersja Edu lub oprogramowanie równoważne* Warunki równoważności: oprogramowanie biurowe z interfejsem użytkownika w pełnej polskiej wersji językowej (edytor tekstu, arkusz kalkulacyjny, program do tworzenia prezentacji, klient pocztowy zgodny MS Exchange: synchronizacja wiadomości, zadań, kalendarza, kontaktów), w pełni obsługujące wszystkie istniejące dokumenty Zamawiającego, wytworzone przy użyciu oprogramowania Microsoft Office: 2007, 2010, 2013, 2016, 2019 bez utraty jakichkolwiek ich parametrów i cech użytkowych (pliki tekstowe, dokumenty, arkusze kalkulacyjne zawierające makra i formularze, prezentacje, obsługa poczty elektronicznej, zarządzanie wiadomościami poczty elektronicznej), w pełni kompatybilne i zgodne z obecnie zainstalowanym oraz stosowanym u Zamawiającego oprogramowaniem biurowym, antywirusowym, narzędziowym, systemowym (dla stacji roboczych i serwerów) pracującym na systemach operacyjnych Microsoft Windows w wersjach 32 i 64 bity, niewymagającym dodatkowych nakładów finansowych ze strony Zamawiającego w celu dostosowania zaoferowanego oprogramowania do ww. systemów. Aktualizacje oprogramowania mają być dostępne z wykorzystaniem wbudowanych, automatycznych narzędzi do ich pobierania z dedykowanej strony internetowej producenta oprogramowania oraz dostępne do pobrania ręcznego z serwerów producenta oprogramowania. W przypadku zaoferowania przez Wykonawcę rozwiązania równoważnego, Wykonawca jest zobowiązany do pokrycia wszelkich możliwych kosztów, wymaganych w czasie wdrożenia oferowanego rozwiązania, w szczególności związanych z dostosowaniem infrastruktury informatycznej oraz kosztów certyfikowanych szkoleń dla użytkowników oferowanego rozwiązania.Gwarancja producenta świadczona na miejscu u klienta
Firma serwisująca musi posiadać ISO 9001: 2015 na świadczenie usług serwisowych oraz posiadać autoryzacje producenta komputera.
Dedykowany portal techniczny producenta, umożliwiający Zamawiającemu zgłaszanie awarii oraz samodzielne zamawianie zamiennych komponentów.
Możliwość sprawdzenia kompletnych danych o urządzeniu na jednej witrynie internetowej prowadzonej przez producenta (automatyczna identyfikacja komputera, konfiguracja fabryczna, konfiguracja bieżąca, Rodzaj gwarancji, data wygaśnięcia gwarancji, data produkcji komputera, aktualizacje, diagnostyka, dedykowane oprogramowanie, tworzenie dysku recovery systemu operacyjnego). 
Dodatkowe urządzenia: klawiatura przewodowa i mysz przewodowa, podstawka pod laptopa metalowa stabilna .                                                                                                                                                                       </t>
  </si>
  <si>
    <t>ksiązka powinna zawierać ćwieczenia, gry i zabawy dla dzieci z autyzmem, zespołem Aspergera i zaburzeniami integracji sensorycznej.</t>
  </si>
  <si>
    <r>
      <t xml:space="preserve">Nowoczesna sieć informatyczna WI-FI. Powinna zawierać: 
</t>
    </r>
    <r>
      <rPr>
        <b/>
        <sz val="8"/>
        <color theme="1"/>
        <rFont val="Calibri"/>
        <family val="2"/>
        <charset val="238"/>
      </rPr>
      <t>1. Switch (1 szt.)</t>
    </r>
    <r>
      <rPr>
        <sz val="8"/>
        <color theme="1"/>
        <rFont val="Calibri"/>
        <family val="2"/>
        <charset val="238"/>
      </rPr>
      <t xml:space="preserve">- przełącznik sieciowy z wbudowanym zasilaniem . Przepustowość minimalna: 56Gbps. Wsparcie funkcjonalności: non-blocking.Minimalna szybkość przesyłania w pakietów 64-bajtowych: 120 Mpps
Minimalna Ilość portów PoE at/af 10/100/1000: 24. Minimalna ilość portów uplinkowych SFP: 2.Przełącznik powinien posiadać port kontroli szeregowej. Przełącznik powinien posiadać port USB. Chłodzenie rzełącznika powinno aktywne – min 2 wentylatory. Przełącznik powinien posiadać przycisk resetu do ustawień fabrycznych. Minimalna wielkość tablicy adresów MAC: 16000. Minimalna pojemność dysku wewnętrznego powinna być nie mniejsza niż 128MB. Minimalna pojemność pamięci DRAM powinna być nie mniejsza niż 512MB. Liczba obsługiwanych VLAN: nie mniej niż 4k. Przełącznik powinien wspierać agregację linków LAG. Przełącznik powinien dawać możliwość reguł ACL – minimum 128 reguł. Tablica statyczna ARP powinna mieścić minimum 512 wpisów. Tablica dynamiczna ARP powinna mieścić minimum 512 wpisów Tablica routingów statycznych powinna być nie mniejsza niż 64. Przełącznik powinien wspierać możliwość dynamicznej konfiguracji VLAN na portach dla urządzeń różnych producentów Przełącznik powinien wspierać dynamiczną zmianę konfiguracji VLAN na portach, do których podłączone są punkty dostępowe.sieci WiFi. Wymagana funkcjonalność ma na celu eliminację potrzeby zmiany ustawienia portu przy zmianie VLANów sieci Wi-Fi. Wybrane parametry warstwy 2.Przełącznik powinien zapewniać obsługę/wspierać: - 802.1s (multiple spanning tree).- VLAN per Port, Protokół, 802.1q oraz Q-in-Q.- auto MDI/MDIX.- BPDU Guard oraz Root Guard.- multicast z IGMP Snooping w wersji v1/v2 oraz Fast Leave.- IGMP Proxy.- LLDP/LLDP MED.- Static MAC.- Port flow control.- STP (PVST/PVRST) per VLAN.- port mirroring dla portu, port mirroring dla VLAN.- izolacja portów (private VLAN).- DHCP snooping.- BPDU filtering.- Storm control. Wybrane parametry warstwy 3.Przełącznik powinien zapewniać obsługę/wspierać:- routing .pomiędzy VLAN-ami,- statyczne wpisy w tablicy ARP,- routing statyczny,- DHCP Relay,- serwer DHCP. Konfiguracja i zarządzanie : Przełącznik powinien umożliwiać następujące metody konfiguracji i zarządzania: - wiersz poleceń (CLI): telnet oraz SSH,- przeglądarka WEB,- zarządzanie poprzez chmurę publiczną lub lokalną,- SNMP w wersji v1/v2/v3,- przełącznik powinny wspierać możliwość raportowanie do serwera syslog, - w celu ułatwienia konfiguracji przełącznik powinien domyślnie mieć uruchomionego klienta DHCP w natywnym VLAN (ruch nietagowany),- przełącznik powinien wpierać tzw. wirtualny stos, umożliwiający zarządzanie grupą urządzeń z poziomu chmury jak jednym,nawet jeśli poszczególne jednostki są zainstalowane w różnych geograficznych lokalizacjach. Bezpieczeństwo - uwierzytelnienie i autoryzacja użytkownika za pomocą Radius,- wsparcie Tacacs/Tacacs+,- uwierzytelnianie portu za pomocą 802.1x. Wspierane standardy IEEE:- 802.1a, 802.1D, 802.1p, 802.1s, 802.1Q, 802.1X, 802.1W, 802.3, 802.3u, 802.3ab, 802.3ac, 802.3ad, 802.3xQoS. - Obsługa DSCP,- kształtowanie ruchu per port,- wsparcie minimum 8 kolejek QoS- zgodność z RFC 2474, RFC 2475 oraz RFC 2597. Dane fizyczne, środowiskowe oraz parametry elektryczne: - ciężar urządzenia nie powinien przekraczać 4kg,- wysokość urządzenia – 1U z możliwością opcjonalnego montażu w szafie 19”,- zasilanie urządzenia z sieci elektrycznej AC 230V,- prędkość procesora minimum 800MHz,- minimalny budżet mocy PoE = 200W,- maksymalna moc na pojedynczym porcie PoE = 30W,- minimalny zakres temperatury pracy: od 0°C do 50°C.                                                                                                                                                                                                                                                                                                                                                                                                                                                                                                                                                                                                                                                                                                                                                                                                          </t>
    </r>
    <r>
      <rPr>
        <b/>
        <sz val="8"/>
        <color theme="1"/>
        <rFont val="Calibri"/>
        <family val="2"/>
        <charset val="238"/>
      </rPr>
      <t xml:space="preserve">2. ACCESS POINT Wi-Fi (6 sztuk). </t>
    </r>
    <r>
      <rPr>
        <sz val="8"/>
        <color theme="1"/>
        <rFont val="Calibri"/>
        <family val="2"/>
        <charset val="238"/>
      </rPr>
      <t xml:space="preserve">
Urządzenia do systemu obsługi sieci bezprzewodowej powinny:  1. uwzględniać wymagania klientów środowiska dla sieci wysokiej gęstości (High Density Network), 2. pracować w architekturze gwarantującej centralne zarządzanie infrastrukturą bezprzewodową, 3. zapewniać bezpieczną transmisję radiową zgodnie z ogólnie obowiązującymi standardami (IEEE 802.11w, WPA2, IEEE, 802.1x, AES), 4. realizować mechanizmy kontroli dostępu do medium bezprzewodowego (uwierzytelnianie, autoryzacja, rozliczenie użytkowników) przy wykorzystaniu zewnętrznych baz użytkowników typu RADIUS i Windows AD, 5. umożliwiać udostępnianie sieci gościnnej z uwierzytelnianiem poprzez wbudowany portal www, 6. zapewniać równoczesną obsługę zróżnicowanych zasad dostępu do medium bezprzewodowego, 7. być wyposażone w mechanizmy przeciwdziałające zakłóceniom radiowym oraz przeciwdziałające zakłóceniom wywoływanym przez inne urządzenia WLAN (zaawansowane funkcje WIPS), 8. zapewniać wysoką niezawodność i ciągłość działania sieci, nawet w przypadku utraty łączności z oprogramowaniem do zarządzania i umożliwiały zaimplementowanie mechanizmów wysokiej dostępności. Dostarczone urządzenia do systemu obsługi sieci bezprzewodowej powinny:
1. być fabrycznie nowe, tzn. nieużywane przed dniem dostarczenia z wyłączeniem używania niezbędnego dla przeprowadzenia testu ich poprawnej pracy,
2. pochodzić z oficjalnych kanałów dystrybucyjnych producenta przeznaczonych na rynek Unii Europejskiej, zapewniających w szczególności realizację uprawnień gwarancyjnych,
3. w dniu składania ofert nie mogą być przeznaczone przez producenta do wycofania z produkcji lub sprzedaży.
Określenie parametrów technicznych zamawianych wewnętrznych punktów dostępowych (AP): • jednoczesna praca w częstotliwościach 2.4 GHz oraz 5 GHz 802.11ac Wave 2,• obsługa min. 16 SSID,• obsługa min. 256 użytkowników przez pojedynczy AP,• obsługa min. MIMO 2x2:2,• obsługiwana szerokość kanałów co najmniej 20MHz, 40MHz, 80MHz• wbudowana w AP antena dookólna o wzmocnieniu min. 5dBi dla 2,4GHz i min. 5.2dBi dla 5GHz,• maksymalna moc nadawania (w zależności od regionu): do 25dBm dla 2,4GHz i do 25dBm dla 5GHz• minimalna przepustowość: min. 400Mbps dla 2,4GHz i 867Mbps dla 5GHz• zasilanie zgodne z 802.3af,• wbudowany port Ethernet 10/100/1000Mbps,• posiada slot antykradzieżowy• obsługiwane standardy szyfrowania: WPA PSK, WPA-TKIP, WPA2 AES, 802.1x, 802.11w PMF, WPA2-Enterprise, 802.1x z różnymi typami EAP w tym co najmniej EAP-SIM/AKA/AKA’/FAST, EAP-PEAP, EAP-TTLS, EAP-TLS/MSCHAPv2, PEAPv0/ PEAPv1• obsługa tunelowania L2TP, L2oGRE, PPPoE • tryby pracy AP: autonomiczny, kontroler w chmurze, kontroler lokalny• sieciowy tryb pracy: bridge oraz NAT,• możliwość wpisania dowolnego adresu w sieci Internet do sprawdzenia dostępności i rozpoznawania utraty dostępu do Internetu i automatycznego wyłączenia danego SSID w przypadku braku możliwości świadczenia usługi dostępu, • obsługa trybu „fast roaming” zarówno 802.11r jak i OKC (Opportunistic Key Cashing)• powinien umożliwiać kontrolę jakości sygnału odbieranego od podłączonych klientów i eliminować klientów ze słabym sygnałem (niski stosunek sygnał/szum),• możliwość wygaszenia diod/lampek stanu, • możliwość zarządzania AP poprzez: kontroler/telnet/ssh/http/https oraz AP jako kontroler, z możliwością wyłączenia każdej z opcji,• obsługa SNMP v2c oraz v3,• definiowanie grupy kanałów roboczych (definicja listy, z której AP wybiera sobie najlepszy kanał),• obsługa mechanizmu „airtime fairness” gwarantującego równomierny podział przydzielenia medium użytkownikom końcowym• możliwość ograniczenia pasma dla każdego klienta w obu kierunkach,
• możliwość ograniczenia pasma dla każdego SSID,• obsługa standardu Passpoint 2.0 i HotSpot 2.0• certyfikat zgodności „WiFi Alliance”• Obsługa protokołów Packet Aggregation (AMSD, AMPDU) RIFS, STBC, LDPC, 802.11d, 802.11e, 802.11h, 802.11i, 802.11k, 802.11r, 802.11u, 802.11v• Obsługa QoS co najmniej 802.11e/WMM oraz DSCP/ToS• Obsługa VLAN 802.11Q w ilości co najmniej 4096</t>
    </r>
    <r>
      <rPr>
        <b/>
        <sz val="8"/>
        <color theme="1"/>
        <rFont val="Calibri"/>
        <family val="2"/>
        <charset val="238"/>
      </rPr>
      <t>.                                                                                                                                                                                                                                                                                                                                                                                                                                                                 3. Router z funkcją zabezpieczenia usług sieciowych i filtracją treści (1 sztuka)</t>
    </r>
    <r>
      <rPr>
        <sz val="8"/>
        <color theme="1"/>
        <rFont val="Calibri"/>
        <family val="2"/>
        <charset val="238"/>
      </rPr>
      <t xml:space="preserve">
Przepustowość przekazywania (routed throughput): 945 Mbps - Przepustowość przekazywania warstwy 3. Przepustowość stanowa (stateful throughput): 917 Mbps - Przepustowość zaawansowanego firewalla (NAT+AVC). Przepustowość zaawansowanej ochrony (advanced security throughput): 911 Mbps - Przepustowość z NAT + AVC + IDS +ACL. Przepustowość klienta VPN: 300 Mbps. Porty WAN: 2 x 1 Gb/s RJ45/SFP. Porty WAN: 2 x 1 Gb/s RJ45/SFP, Porty LAN: 4 x 1 Gb/s RJ45 Możliwość montażu na blacie lub Ścianie. Wbudowane usługi: DHCP, VPN z MFA, RADIUS, DNS; Mechanizm ograniczania dostępu poprzez polityki DNS; Filtrowanie ruchu wychodzącego i przychodzącego na podstawie lokalizacji geograficznej; Mechanizm IDS/IPS; Mechanizmy WAN: flow control, load balancing, failover; Zakres temperatury, w której urządzenie powinno móc funkcjonować: 0ºC–40ºC. Poziom wilgotności, w której urządzenie powinno móc funkcjonować: 10-90%. Subskrypcja i wsparcie: min. 1 rok
</t>
    </r>
    <r>
      <rPr>
        <b/>
        <sz val="8"/>
        <color theme="1"/>
        <rFont val="Calibri"/>
        <family val="2"/>
        <charset val="238"/>
      </rPr>
      <t>4. Program zabezpieczający punkty końcowe przed złośliwym oprogramowaniem (2 sztuki)</t>
    </r>
    <r>
      <rPr>
        <sz val="8"/>
        <color theme="1"/>
        <rFont val="Calibri"/>
        <family val="2"/>
        <charset val="238"/>
      </rPr>
      <t xml:space="preserve">
Oprogramowanie antywirusowe chroniące komputer przed zagrożeniami. Wbudowany system blokujący działania cryptolockerów i złośliwego oprogramowania szyfrującego typu ransomware .Wsparcie minimum 12 miesięcy.
</t>
    </r>
    <r>
      <rPr>
        <b/>
        <sz val="8"/>
        <color theme="1"/>
        <rFont val="Calibri"/>
        <family val="2"/>
        <charset val="238"/>
      </rPr>
      <t>5. Oprogramowanie szyfrujące zawartość dysku twardego komputera (2 sztuki)</t>
    </r>
    <r>
      <rPr>
        <sz val="8"/>
        <color theme="1"/>
        <rFont val="Calibri"/>
        <family val="2"/>
        <charset val="238"/>
      </rPr>
      <t xml:space="preserve">
Oprogramowanie wykorzystujące technologię wbudowaną w Windows - Bitlockera. Wsparcie minimum 12 miesięcy.</t>
    </r>
  </si>
  <si>
    <t xml:space="preserve">Telefon komórkowy. Minimalne wymagania: Wyświetlacz  6.4", 2400 x 1080px, Super AMOLED. Pamięć wbudowana [GB] 128. Pamięć RAM  8 GB. Aparat Tylny 50 Mpx + 12 Mpx + 5 Mpx, Przedni 32 Mpx.  Liczba rdzeni procesora  Ośmiordzeniowy. System operacyjny  Android. Wersja systemu  Android 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</si>
</sst>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sz val="11"/>
      <color indexed="8"/>
      <name val="Calibri"/>
      <family val="2"/>
      <charset val="238"/>
    </font>
    <font>
      <sz val="9"/>
      <color indexed="8"/>
      <name val="Calibri"/>
      <family val="2"/>
      <charset val="238"/>
    </font>
    <font>
      <sz val="9"/>
      <name val="Calibri"/>
      <family val="2"/>
      <charset val="238"/>
    </font>
    <font>
      <b/>
      <sz val="9"/>
      <color indexed="8"/>
      <name val="Calibri"/>
      <family val="2"/>
      <charset val="238"/>
    </font>
    <font>
      <sz val="9"/>
      <color rgb="FFFF0000"/>
      <name val="Calibri"/>
      <family val="2"/>
      <charset val="238"/>
    </font>
    <font>
      <b/>
      <sz val="9"/>
      <name val="Calibri"/>
      <family val="2"/>
      <charset val="238"/>
    </font>
    <font>
      <u val="double"/>
      <sz val="9"/>
      <color indexed="8"/>
      <name val="Calibri"/>
      <family val="2"/>
      <charset val="238"/>
    </font>
    <font>
      <sz val="9"/>
      <color theme="1"/>
      <name val="Calibri"/>
      <family val="2"/>
      <charset val="238"/>
    </font>
    <font>
      <sz val="8"/>
      <color indexed="8"/>
      <name val="Calibri"/>
      <family val="2"/>
      <charset val="238"/>
    </font>
    <font>
      <b/>
      <sz val="8"/>
      <color indexed="8"/>
      <name val="Calibri"/>
      <family val="2"/>
      <charset val="238"/>
    </font>
    <font>
      <sz val="8"/>
      <name val="Calibri"/>
      <family val="2"/>
      <charset val="238"/>
    </font>
    <font>
      <sz val="8"/>
      <color theme="1"/>
      <name val="Calibri"/>
      <family val="2"/>
      <charset val="238"/>
    </font>
    <font>
      <b/>
      <sz val="8"/>
      <color theme="1"/>
      <name val="Calibri"/>
      <family val="2"/>
      <charset val="238"/>
    </font>
  </fonts>
  <fills count="3">
    <fill>
      <patternFill patternType="none"/>
    </fill>
    <fill>
      <patternFill patternType="gray125"/>
    </fill>
    <fill>
      <patternFill patternType="solid">
        <fgColor indexed="22"/>
        <bgColor indexed="3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119">
    <xf numFmtId="0" fontId="0" fillId="0" borderId="0" xfId="0"/>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9"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top" wrapText="1"/>
    </xf>
    <xf numFmtId="49" fontId="2"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top" wrapText="1"/>
    </xf>
    <xf numFmtId="0" fontId="2" fillId="0" borderId="0" xfId="0" applyFont="1"/>
    <xf numFmtId="0" fontId="0" fillId="0" borderId="0" xfId="0" applyAlignment="1">
      <alignment horizontal="center" vertical="center" wrapText="1"/>
    </xf>
    <xf numFmtId="2"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vertical="center" wrapText="1"/>
    </xf>
    <xf numFmtId="49" fontId="3" fillId="0" borderId="1" xfId="0" applyNumberFormat="1" applyFont="1" applyBorder="1" applyAlignment="1">
      <alignment vertical="top" wrapText="1"/>
    </xf>
    <xf numFmtId="1" fontId="3" fillId="0" borderId="1" xfId="0" applyNumberFormat="1" applyFont="1" applyBorder="1" applyAlignment="1">
      <alignment horizontal="center" vertical="center"/>
    </xf>
    <xf numFmtId="0" fontId="5" fillId="0" borderId="0" xfId="0" applyFont="1" applyAlignment="1">
      <alignment vertical="center" wrapText="1"/>
    </xf>
    <xf numFmtId="49" fontId="2" fillId="0" borderId="1" xfId="0" applyNumberFormat="1" applyFont="1" applyBorder="1" applyAlignment="1">
      <alignment vertical="top" wrapText="1"/>
    </xf>
    <xf numFmtId="0" fontId="0" fillId="0" borderId="0" xfId="0" applyAlignment="1">
      <alignment vertical="center" wrapText="1"/>
    </xf>
    <xf numFmtId="49" fontId="2" fillId="0" borderId="1" xfId="0" applyNumberFormat="1" applyFont="1" applyBorder="1" applyAlignment="1">
      <alignment vertical="center" wrapText="1"/>
    </xf>
    <xf numFmtId="49" fontId="4" fillId="0" borderId="0" xfId="0" applyNumberFormat="1" applyFont="1" applyAlignment="1">
      <alignment horizontal="center" vertical="top" wrapText="1"/>
    </xf>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xf>
    <xf numFmtId="49" fontId="4" fillId="0" borderId="0" xfId="0" applyNumberFormat="1" applyFont="1" applyAlignment="1">
      <alignment horizontal="left" vertical="top" wrapText="1"/>
    </xf>
    <xf numFmtId="0" fontId="4" fillId="0" borderId="0" xfId="0" applyFont="1"/>
    <xf numFmtId="49" fontId="2" fillId="0" borderId="0" xfId="0" applyNumberFormat="1" applyFont="1" applyAlignment="1">
      <alignment horizontal="center" vertical="top" wrapText="1"/>
    </xf>
    <xf numFmtId="49" fontId="2" fillId="0" borderId="0" xfId="0" applyNumberFormat="1" applyFont="1" applyAlignment="1">
      <alignment horizontal="center" vertical="center"/>
    </xf>
    <xf numFmtId="49" fontId="2" fillId="0" borderId="0" xfId="0" applyNumberFormat="1" applyFont="1" applyAlignment="1">
      <alignment horizontal="left" vertical="top" wrapText="1"/>
    </xf>
    <xf numFmtId="49" fontId="4" fillId="2" borderId="1" xfId="0" applyNumberFormat="1" applyFont="1" applyFill="1" applyBorder="1" applyAlignment="1">
      <alignment vertical="center" wrapText="1"/>
    </xf>
    <xf numFmtId="0" fontId="2" fillId="0" borderId="1" xfId="0" applyFont="1" applyBorder="1" applyAlignment="1">
      <alignment horizontal="left" vertical="top" wrapText="1"/>
    </xf>
    <xf numFmtId="49" fontId="3" fillId="0" borderId="1" xfId="0" applyNumberFormat="1" applyFont="1" applyBorder="1" applyAlignment="1">
      <alignment horizontal="left" vertical="center" wrapText="1"/>
    </xf>
    <xf numFmtId="49" fontId="1"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wrapText="1"/>
    </xf>
    <xf numFmtId="49" fontId="1" fillId="2" borderId="1" xfId="0" applyNumberFormat="1" applyFont="1" applyFill="1" applyBorder="1" applyAlignment="1">
      <alignment wrapText="1"/>
    </xf>
    <xf numFmtId="49" fontId="2" fillId="0" borderId="1" xfId="0" applyNumberFormat="1" applyFont="1" applyBorder="1" applyAlignment="1">
      <alignment horizontal="center" vertical="top" wrapText="1"/>
    </xf>
    <xf numFmtId="0" fontId="2" fillId="0" borderId="1" xfId="0" applyFont="1" applyBorder="1" applyAlignment="1">
      <alignment vertical="top" wrapText="1"/>
    </xf>
    <xf numFmtId="2" fontId="3" fillId="0" borderId="1" xfId="0" applyNumberFormat="1" applyFont="1" applyBorder="1" applyAlignment="1">
      <alignment horizontal="center" vertical="center"/>
    </xf>
    <xf numFmtId="0" fontId="0" fillId="0" borderId="0" xfId="0" applyAlignment="1">
      <alignment horizontal="center" vertical="top" wrapText="1"/>
    </xf>
    <xf numFmtId="49" fontId="1" fillId="0" borderId="0" xfId="0" applyNumberFormat="1" applyFont="1" applyAlignment="1">
      <alignment horizontal="center" vertical="top" wrapText="1"/>
    </xf>
    <xf numFmtId="49" fontId="0" fillId="0" borderId="0" xfId="0" applyNumberFormat="1" applyAlignment="1">
      <alignment horizontal="center" vertical="top" wrapText="1"/>
    </xf>
    <xf numFmtId="49" fontId="0" fillId="0" borderId="0" xfId="0" applyNumberFormat="1" applyAlignment="1">
      <alignment horizontal="center" vertical="center" wrapText="1"/>
    </xf>
    <xf numFmtId="49" fontId="0" fillId="0" borderId="0" xfId="0" applyNumberFormat="1" applyAlignment="1">
      <alignment horizontal="left" vertical="top" wrapText="1"/>
    </xf>
    <xf numFmtId="0" fontId="4" fillId="2" borderId="1" xfId="0" applyFont="1" applyFill="1" applyBorder="1" applyAlignment="1">
      <alignment horizontal="center" wrapText="1"/>
    </xf>
    <xf numFmtId="49" fontId="4" fillId="2" borderId="1" xfId="0" applyNumberFormat="1" applyFont="1" applyFill="1" applyBorder="1" applyAlignment="1">
      <alignment wrapText="1"/>
    </xf>
    <xf numFmtId="49" fontId="4" fillId="2" borderId="1" xfId="0" applyNumberFormat="1" applyFont="1" applyFill="1" applyBorder="1" applyAlignment="1">
      <alignment horizontal="left" vertical="top" wrapText="1"/>
    </xf>
    <xf numFmtId="2"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4" fillId="0" borderId="0" xfId="0" applyFont="1" applyAlignment="1">
      <alignment horizontal="center" vertical="top" wrapText="1"/>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vertical="center" wrapText="1"/>
    </xf>
    <xf numFmtId="49" fontId="0" fillId="0" borderId="1" xfId="0" applyNumberFormat="1" applyBorder="1" applyAlignment="1">
      <alignment horizontal="center" vertical="center" wrapText="1"/>
    </xf>
    <xf numFmtId="49" fontId="9" fillId="0" borderId="1" xfId="0" applyNumberFormat="1" applyFont="1" applyBorder="1" applyAlignment="1">
      <alignment horizontal="left" vertical="center"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2" fillId="0" borderId="1" xfId="0" applyFont="1" applyBorder="1" applyAlignment="1">
      <alignment horizontal="center" vertical="top"/>
    </xf>
    <xf numFmtId="0" fontId="9" fillId="0" borderId="1" xfId="0" applyFont="1" applyBorder="1" applyAlignment="1">
      <alignment horizontal="left" vertical="top" wrapText="1"/>
    </xf>
    <xf numFmtId="0" fontId="1" fillId="0" borderId="0" xfId="0" applyFont="1" applyAlignment="1">
      <alignment horizontal="center" vertical="center" wrapText="1"/>
    </xf>
    <xf numFmtId="49" fontId="0" fillId="0" borderId="0" xfId="0" applyNumberFormat="1" applyAlignment="1">
      <alignment horizontal="left" vertical="center" wrapText="1"/>
    </xf>
    <xf numFmtId="49" fontId="1" fillId="2" borderId="1" xfId="0" applyNumberFormat="1" applyFont="1" applyFill="1" applyBorder="1" applyAlignment="1">
      <alignment horizontal="center" vertical="top" wrapText="1"/>
    </xf>
    <xf numFmtId="0" fontId="2" fillId="0" borderId="1" xfId="0" applyFont="1" applyBorder="1" applyAlignment="1">
      <alignment horizontal="left" vertical="center"/>
    </xf>
    <xf numFmtId="0" fontId="1"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top" wrapText="1"/>
    </xf>
    <xf numFmtId="49" fontId="9" fillId="0" borderId="0" xfId="0" applyNumberFormat="1" applyFont="1" applyAlignment="1">
      <alignment horizontal="center"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0" fontId="1" fillId="0" borderId="0" xfId="0" applyFont="1" applyAlignment="1">
      <alignment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vertical="center" wrapText="1"/>
    </xf>
    <xf numFmtId="2"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0" fillId="0" borderId="0" xfId="0" applyNumberFormat="1" applyFont="1" applyAlignment="1">
      <alignment horizontal="center" vertical="center" wrapText="1"/>
    </xf>
    <xf numFmtId="2" fontId="4" fillId="0" borderId="0" xfId="0" applyNumberFormat="1" applyFont="1" applyAlignment="1">
      <alignment horizontal="right" vertical="center" wrapText="1"/>
    </xf>
    <xf numFmtId="49" fontId="3" fillId="0" borderId="1" xfId="0" applyNumberFormat="1" applyFont="1" applyBorder="1" applyAlignment="1">
      <alignmen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top" wrapText="1"/>
    </xf>
    <xf numFmtId="49" fontId="6" fillId="0" borderId="0" xfId="0" applyNumberFormat="1" applyFont="1" applyAlignment="1">
      <alignment vertical="top" wrapText="1"/>
    </xf>
    <xf numFmtId="49" fontId="6" fillId="0" borderId="0" xfId="0" applyNumberFormat="1" applyFont="1" applyAlignment="1">
      <alignment horizontal="center" vertical="top" wrapText="1"/>
    </xf>
    <xf numFmtId="49" fontId="5" fillId="0" borderId="0" xfId="0" applyNumberFormat="1" applyFont="1" applyAlignment="1">
      <alignment horizontal="left"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vertical="center" wrapText="1"/>
    </xf>
    <xf numFmtId="49" fontId="5" fillId="0" borderId="1" xfId="0" applyNumberFormat="1" applyFont="1" applyBorder="1" applyAlignment="1">
      <alignment horizontal="left" vertical="center" wrapText="1"/>
    </xf>
    <xf numFmtId="0" fontId="5" fillId="0" borderId="0" xfId="0" applyFont="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wrapText="1"/>
    </xf>
    <xf numFmtId="0" fontId="0" fillId="0" borderId="0" xfId="0" applyAlignment="1">
      <alignment horizontal="center" wrapText="1"/>
    </xf>
    <xf numFmtId="0" fontId="0" fillId="0" borderId="2" xfId="0" applyBorder="1" applyAlignment="1">
      <alignment horizontal="center"/>
    </xf>
    <xf numFmtId="0" fontId="0" fillId="0" borderId="0" xfId="0" applyAlignment="1">
      <alignment horizontal="center"/>
    </xf>
    <xf numFmtId="49" fontId="0" fillId="0" borderId="3" xfId="0" applyNumberFormat="1" applyBorder="1" applyAlignment="1">
      <alignment horizontal="center" vertical="center" wrapText="1"/>
    </xf>
    <xf numFmtId="49" fontId="9" fillId="0" borderId="3"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top" wrapText="1"/>
    </xf>
    <xf numFmtId="49" fontId="8"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8" fillId="0" borderId="1" xfId="0" applyFont="1" applyBorder="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00A3-D163-4139-BFEB-556A6AB6AD5E}">
  <dimension ref="A1:E25"/>
  <sheetViews>
    <sheetView workbookViewId="0">
      <selection activeCell="C25" sqref="C25"/>
    </sheetView>
  </sheetViews>
  <sheetFormatPr defaultRowHeight="15" x14ac:dyDescent="0.25"/>
  <cols>
    <col min="3" max="3" width="18.42578125" customWidth="1"/>
    <col min="5" max="5" width="72.85546875" customWidth="1"/>
  </cols>
  <sheetData>
    <row r="1" spans="1:5" x14ac:dyDescent="0.25">
      <c r="A1" s="1" t="s">
        <v>0</v>
      </c>
      <c r="B1" s="1" t="s">
        <v>1</v>
      </c>
      <c r="C1" s="1" t="s">
        <v>2</v>
      </c>
      <c r="D1" s="1" t="s">
        <v>3</v>
      </c>
      <c r="E1" s="1" t="s">
        <v>4</v>
      </c>
    </row>
    <row r="2" spans="1:5" ht="36" x14ac:dyDescent="0.25">
      <c r="A2" s="2">
        <v>1</v>
      </c>
      <c r="B2" s="2" t="s">
        <v>5</v>
      </c>
      <c r="C2" s="2" t="s">
        <v>6</v>
      </c>
      <c r="D2" s="2" t="s">
        <v>7</v>
      </c>
      <c r="E2" s="3" t="s">
        <v>8</v>
      </c>
    </row>
    <row r="3" spans="1:5" ht="24" x14ac:dyDescent="0.25">
      <c r="A3" s="2" t="s">
        <v>9</v>
      </c>
      <c r="B3" s="2" t="s">
        <v>5</v>
      </c>
      <c r="C3" s="2" t="s">
        <v>10</v>
      </c>
      <c r="D3" s="2" t="s">
        <v>7</v>
      </c>
      <c r="E3" s="4" t="s">
        <v>11</v>
      </c>
    </row>
    <row r="4" spans="1:5" ht="24" x14ac:dyDescent="0.25">
      <c r="A4" s="2" t="s">
        <v>12</v>
      </c>
      <c r="B4" s="2" t="s">
        <v>5</v>
      </c>
      <c r="C4" s="2" t="s">
        <v>13</v>
      </c>
      <c r="D4" s="2" t="s">
        <v>9</v>
      </c>
      <c r="E4" s="5" t="s">
        <v>14</v>
      </c>
    </row>
    <row r="5" spans="1:5" ht="24" x14ac:dyDescent="0.25">
      <c r="A5" s="2" t="s">
        <v>7</v>
      </c>
      <c r="B5" s="2" t="s">
        <v>5</v>
      </c>
      <c r="C5" s="2" t="s">
        <v>15</v>
      </c>
      <c r="D5" s="2" t="s">
        <v>9</v>
      </c>
      <c r="E5" s="4" t="s">
        <v>16</v>
      </c>
    </row>
    <row r="6" spans="1:5" ht="24" x14ac:dyDescent="0.25">
      <c r="A6" s="2" t="s">
        <v>17</v>
      </c>
      <c r="B6" s="2" t="s">
        <v>5</v>
      </c>
      <c r="C6" s="2" t="s">
        <v>18</v>
      </c>
      <c r="D6" s="2" t="s">
        <v>19</v>
      </c>
      <c r="E6" s="4" t="s">
        <v>20</v>
      </c>
    </row>
    <row r="7" spans="1:5" ht="24" x14ac:dyDescent="0.25">
      <c r="A7" s="2" t="s">
        <v>19</v>
      </c>
      <c r="B7" s="2" t="s">
        <v>5</v>
      </c>
      <c r="C7" s="6" t="s">
        <v>21</v>
      </c>
      <c r="D7" s="7" t="s">
        <v>9</v>
      </c>
      <c r="E7" s="5" t="s">
        <v>22</v>
      </c>
    </row>
    <row r="8" spans="1:5" ht="24" x14ac:dyDescent="0.25">
      <c r="A8" s="2" t="s">
        <v>23</v>
      </c>
      <c r="B8" s="2" t="s">
        <v>5</v>
      </c>
      <c r="C8" s="6" t="s">
        <v>24</v>
      </c>
      <c r="D8" s="7" t="s">
        <v>9</v>
      </c>
      <c r="E8" s="5" t="s">
        <v>25</v>
      </c>
    </row>
    <row r="9" spans="1:5" ht="24" x14ac:dyDescent="0.25">
      <c r="A9" s="2" t="s">
        <v>26</v>
      </c>
      <c r="B9" s="2" t="s">
        <v>5</v>
      </c>
      <c r="C9" s="6" t="s">
        <v>27</v>
      </c>
      <c r="D9" s="7" t="s">
        <v>28</v>
      </c>
      <c r="E9" s="5" t="s">
        <v>29</v>
      </c>
    </row>
    <row r="10" spans="1:5" ht="48" x14ac:dyDescent="0.25">
      <c r="A10" s="2" t="s">
        <v>30</v>
      </c>
      <c r="B10" s="2" t="s">
        <v>5</v>
      </c>
      <c r="C10" s="6" t="s">
        <v>31</v>
      </c>
      <c r="D10" s="7" t="s">
        <v>32</v>
      </c>
      <c r="E10" s="5" t="s">
        <v>33</v>
      </c>
    </row>
    <row r="11" spans="1:5" ht="24" x14ac:dyDescent="0.25">
      <c r="A11" s="2" t="s">
        <v>34</v>
      </c>
      <c r="B11" s="2" t="s">
        <v>5</v>
      </c>
      <c r="C11" s="2" t="s">
        <v>35</v>
      </c>
      <c r="D11" s="7" t="s">
        <v>28</v>
      </c>
      <c r="E11" s="4" t="s">
        <v>36</v>
      </c>
    </row>
    <row r="12" spans="1:5" ht="24" x14ac:dyDescent="0.25">
      <c r="A12" s="2" t="s">
        <v>37</v>
      </c>
      <c r="B12" s="2" t="s">
        <v>5</v>
      </c>
      <c r="C12" s="2" t="s">
        <v>38</v>
      </c>
      <c r="D12" s="7" t="s">
        <v>28</v>
      </c>
      <c r="E12" s="4" t="s">
        <v>39</v>
      </c>
    </row>
    <row r="13" spans="1:5" ht="24" x14ac:dyDescent="0.25">
      <c r="A13" s="2" t="s">
        <v>40</v>
      </c>
      <c r="B13" s="2" t="s">
        <v>5</v>
      </c>
      <c r="C13" s="2" t="s">
        <v>41</v>
      </c>
      <c r="D13" s="7" t="s">
        <v>28</v>
      </c>
      <c r="E13" s="4" t="s">
        <v>39</v>
      </c>
    </row>
    <row r="14" spans="1:5" ht="60" x14ac:dyDescent="0.25">
      <c r="A14" s="2" t="s">
        <v>42</v>
      </c>
      <c r="B14" s="2" t="s">
        <v>5</v>
      </c>
      <c r="C14" s="2" t="s">
        <v>43</v>
      </c>
      <c r="D14" s="7" t="s">
        <v>28</v>
      </c>
      <c r="E14" s="4" t="s">
        <v>44</v>
      </c>
    </row>
    <row r="15" spans="1:5" ht="24" x14ac:dyDescent="0.25">
      <c r="A15" s="2" t="s">
        <v>45</v>
      </c>
      <c r="B15" s="2" t="s">
        <v>5</v>
      </c>
      <c r="C15" s="2" t="s">
        <v>46</v>
      </c>
      <c r="D15" s="7" t="s">
        <v>7</v>
      </c>
      <c r="E15" s="4" t="s">
        <v>47</v>
      </c>
    </row>
    <row r="16" spans="1:5" ht="24" x14ac:dyDescent="0.25">
      <c r="A16" s="2" t="s">
        <v>48</v>
      </c>
      <c r="B16" s="2" t="s">
        <v>5</v>
      </c>
      <c r="C16" s="8" t="s">
        <v>49</v>
      </c>
      <c r="D16" s="9" t="s">
        <v>28</v>
      </c>
      <c r="E16" s="10" t="s">
        <v>50</v>
      </c>
    </row>
    <row r="17" spans="1:5" ht="24" x14ac:dyDescent="0.25">
      <c r="A17" s="2" t="s">
        <v>51</v>
      </c>
      <c r="B17" s="2" t="s">
        <v>5</v>
      </c>
      <c r="C17" s="8" t="s">
        <v>52</v>
      </c>
      <c r="D17" s="9" t="s">
        <v>28</v>
      </c>
      <c r="E17" s="10" t="s">
        <v>53</v>
      </c>
    </row>
    <row r="18" spans="1:5" ht="24" x14ac:dyDescent="0.25">
      <c r="A18" s="2" t="s">
        <v>54</v>
      </c>
      <c r="B18" s="2" t="s">
        <v>5</v>
      </c>
      <c r="C18" s="8" t="s">
        <v>55</v>
      </c>
      <c r="D18" s="9" t="s">
        <v>9</v>
      </c>
      <c r="E18" s="10" t="s">
        <v>56</v>
      </c>
    </row>
    <row r="19" spans="1:5" ht="48" x14ac:dyDescent="0.25">
      <c r="A19" s="2" t="s">
        <v>57</v>
      </c>
      <c r="B19" s="2" t="s">
        <v>5</v>
      </c>
      <c r="C19" s="8" t="s">
        <v>58</v>
      </c>
      <c r="D19" s="9" t="s">
        <v>9</v>
      </c>
      <c r="E19" s="10" t="s">
        <v>59</v>
      </c>
    </row>
    <row r="20" spans="1:5" ht="36" x14ac:dyDescent="0.25">
      <c r="A20" s="2" t="s">
        <v>60</v>
      </c>
      <c r="B20" s="2" t="s">
        <v>5</v>
      </c>
      <c r="C20" s="8" t="s">
        <v>61</v>
      </c>
      <c r="D20" s="9" t="s">
        <v>28</v>
      </c>
      <c r="E20" s="10" t="s">
        <v>62</v>
      </c>
    </row>
    <row r="21" spans="1:5" ht="36" x14ac:dyDescent="0.25">
      <c r="A21" s="2" t="s">
        <v>32</v>
      </c>
      <c r="B21" s="2" t="s">
        <v>5</v>
      </c>
      <c r="C21" s="9" t="s">
        <v>63</v>
      </c>
      <c r="D21" s="9" t="s">
        <v>28</v>
      </c>
      <c r="E21" s="10" t="s">
        <v>64</v>
      </c>
    </row>
    <row r="22" spans="1:5" ht="48" x14ac:dyDescent="0.25">
      <c r="A22" s="2" t="s">
        <v>65</v>
      </c>
      <c r="B22" s="2" t="s">
        <v>5</v>
      </c>
      <c r="C22" s="8" t="s">
        <v>66</v>
      </c>
      <c r="D22" s="9" t="s">
        <v>28</v>
      </c>
      <c r="E22" s="10" t="s">
        <v>67</v>
      </c>
    </row>
    <row r="23" spans="1:5" ht="24" x14ac:dyDescent="0.25">
      <c r="A23" s="2" t="s">
        <v>68</v>
      </c>
      <c r="B23" s="2" t="s">
        <v>5</v>
      </c>
      <c r="C23" s="6" t="s">
        <v>69</v>
      </c>
      <c r="D23" s="7" t="s">
        <v>28</v>
      </c>
      <c r="E23" s="5" t="s">
        <v>70</v>
      </c>
    </row>
    <row r="24" spans="1:5" ht="24" x14ac:dyDescent="0.25">
      <c r="A24" s="2" t="s">
        <v>71</v>
      </c>
      <c r="B24" s="2" t="s">
        <v>5</v>
      </c>
      <c r="C24" s="6" t="s">
        <v>72</v>
      </c>
      <c r="D24" s="7" t="s">
        <v>12</v>
      </c>
      <c r="E24" s="5" t="s">
        <v>73</v>
      </c>
    </row>
    <row r="25" spans="1:5" x14ac:dyDescent="0.25">
      <c r="A25" s="11"/>
      <c r="B25" s="11"/>
      <c r="C25" s="12"/>
      <c r="D25" s="12"/>
      <c r="E25" s="1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C47D-0BD3-4FF9-907E-12D8C990970D}">
  <dimension ref="A1:E9"/>
  <sheetViews>
    <sheetView workbookViewId="0">
      <selection activeCell="C5" sqref="C5"/>
    </sheetView>
  </sheetViews>
  <sheetFormatPr defaultRowHeight="15" x14ac:dyDescent="0.25"/>
  <cols>
    <col min="1" max="1" width="5.140625" style="72" customWidth="1"/>
    <col min="2" max="2" width="13.7109375" style="72" customWidth="1"/>
    <col min="3" max="3" width="12.42578125" style="72" customWidth="1"/>
    <col min="4" max="4" width="5.42578125" style="72" customWidth="1"/>
    <col min="5" max="5" width="63.7109375" style="72" customWidth="1"/>
    <col min="6" max="254" width="9.140625" style="30"/>
    <col min="255" max="255" width="5.140625" style="30" customWidth="1"/>
    <col min="256" max="256" width="13.7109375" style="30" customWidth="1"/>
    <col min="257" max="257" width="12.42578125" style="30" customWidth="1"/>
    <col min="258" max="258" width="5.42578125" style="30" customWidth="1"/>
    <col min="259" max="259" width="10.7109375" style="30" customWidth="1"/>
    <col min="260" max="260" width="12.28515625" style="30" customWidth="1"/>
    <col min="261" max="261" width="63.7109375" style="30" customWidth="1"/>
    <col min="262" max="510" width="9.140625" style="30"/>
    <col min="511" max="511" width="5.140625" style="30" customWidth="1"/>
    <col min="512" max="512" width="13.7109375" style="30" customWidth="1"/>
    <col min="513" max="513" width="12.42578125" style="30" customWidth="1"/>
    <col min="514" max="514" width="5.42578125" style="30" customWidth="1"/>
    <col min="515" max="515" width="10.7109375" style="30" customWidth="1"/>
    <col min="516" max="516" width="12.28515625" style="30" customWidth="1"/>
    <col min="517" max="517" width="63.7109375" style="30" customWidth="1"/>
    <col min="518" max="766" width="9.140625" style="30"/>
    <col min="767" max="767" width="5.140625" style="30" customWidth="1"/>
    <col min="768" max="768" width="13.7109375" style="30" customWidth="1"/>
    <col min="769" max="769" width="12.42578125" style="30" customWidth="1"/>
    <col min="770" max="770" width="5.42578125" style="30" customWidth="1"/>
    <col min="771" max="771" width="10.7109375" style="30" customWidth="1"/>
    <col min="772" max="772" width="12.28515625" style="30" customWidth="1"/>
    <col min="773" max="773" width="63.7109375" style="30" customWidth="1"/>
    <col min="774" max="1022" width="9.140625" style="30"/>
    <col min="1023" max="1023" width="5.140625" style="30" customWidth="1"/>
    <col min="1024" max="1024" width="13.7109375" style="30" customWidth="1"/>
    <col min="1025" max="1025" width="12.42578125" style="30" customWidth="1"/>
    <col min="1026" max="1026" width="5.42578125" style="30" customWidth="1"/>
    <col min="1027" max="1027" width="10.7109375" style="30" customWidth="1"/>
    <col min="1028" max="1028" width="12.28515625" style="30" customWidth="1"/>
    <col min="1029" max="1029" width="63.7109375" style="30" customWidth="1"/>
    <col min="1030" max="1278" width="9.140625" style="30"/>
    <col min="1279" max="1279" width="5.140625" style="30" customWidth="1"/>
    <col min="1280" max="1280" width="13.7109375" style="30" customWidth="1"/>
    <col min="1281" max="1281" width="12.42578125" style="30" customWidth="1"/>
    <col min="1282" max="1282" width="5.42578125" style="30" customWidth="1"/>
    <col min="1283" max="1283" width="10.7109375" style="30" customWidth="1"/>
    <col min="1284" max="1284" width="12.28515625" style="30" customWidth="1"/>
    <col min="1285" max="1285" width="63.7109375" style="30" customWidth="1"/>
    <col min="1286" max="1534" width="9.140625" style="30"/>
    <col min="1535" max="1535" width="5.140625" style="30" customWidth="1"/>
    <col min="1536" max="1536" width="13.7109375" style="30" customWidth="1"/>
    <col min="1537" max="1537" width="12.42578125" style="30" customWidth="1"/>
    <col min="1538" max="1538" width="5.42578125" style="30" customWidth="1"/>
    <col min="1539" max="1539" width="10.7109375" style="30" customWidth="1"/>
    <col min="1540" max="1540" width="12.28515625" style="30" customWidth="1"/>
    <col min="1541" max="1541" width="63.7109375" style="30" customWidth="1"/>
    <col min="1542" max="1790" width="9.140625" style="30"/>
    <col min="1791" max="1791" width="5.140625" style="30" customWidth="1"/>
    <col min="1792" max="1792" width="13.7109375" style="30" customWidth="1"/>
    <col min="1793" max="1793" width="12.42578125" style="30" customWidth="1"/>
    <col min="1794" max="1794" width="5.42578125" style="30" customWidth="1"/>
    <col min="1795" max="1795" width="10.7109375" style="30" customWidth="1"/>
    <col min="1796" max="1796" width="12.28515625" style="30" customWidth="1"/>
    <col min="1797" max="1797" width="63.7109375" style="30" customWidth="1"/>
    <col min="1798" max="2046" width="9.140625" style="30"/>
    <col min="2047" max="2047" width="5.140625" style="30" customWidth="1"/>
    <col min="2048" max="2048" width="13.7109375" style="30" customWidth="1"/>
    <col min="2049" max="2049" width="12.42578125" style="30" customWidth="1"/>
    <col min="2050" max="2050" width="5.42578125" style="30" customWidth="1"/>
    <col min="2051" max="2051" width="10.7109375" style="30" customWidth="1"/>
    <col min="2052" max="2052" width="12.28515625" style="30" customWidth="1"/>
    <col min="2053" max="2053" width="63.7109375" style="30" customWidth="1"/>
    <col min="2054" max="2302" width="9.140625" style="30"/>
    <col min="2303" max="2303" width="5.140625" style="30" customWidth="1"/>
    <col min="2304" max="2304" width="13.7109375" style="30" customWidth="1"/>
    <col min="2305" max="2305" width="12.42578125" style="30" customWidth="1"/>
    <col min="2306" max="2306" width="5.42578125" style="30" customWidth="1"/>
    <col min="2307" max="2307" width="10.7109375" style="30" customWidth="1"/>
    <col min="2308" max="2308" width="12.28515625" style="30" customWidth="1"/>
    <col min="2309" max="2309" width="63.7109375" style="30" customWidth="1"/>
    <col min="2310" max="2558" width="9.140625" style="30"/>
    <col min="2559" max="2559" width="5.140625" style="30" customWidth="1"/>
    <col min="2560" max="2560" width="13.7109375" style="30" customWidth="1"/>
    <col min="2561" max="2561" width="12.42578125" style="30" customWidth="1"/>
    <col min="2562" max="2562" width="5.42578125" style="30" customWidth="1"/>
    <col min="2563" max="2563" width="10.7109375" style="30" customWidth="1"/>
    <col min="2564" max="2564" width="12.28515625" style="30" customWidth="1"/>
    <col min="2565" max="2565" width="63.7109375" style="30" customWidth="1"/>
    <col min="2566" max="2814" width="9.140625" style="30"/>
    <col min="2815" max="2815" width="5.140625" style="30" customWidth="1"/>
    <col min="2816" max="2816" width="13.7109375" style="30" customWidth="1"/>
    <col min="2817" max="2817" width="12.42578125" style="30" customWidth="1"/>
    <col min="2818" max="2818" width="5.42578125" style="30" customWidth="1"/>
    <col min="2819" max="2819" width="10.7109375" style="30" customWidth="1"/>
    <col min="2820" max="2820" width="12.28515625" style="30" customWidth="1"/>
    <col min="2821" max="2821" width="63.7109375" style="30" customWidth="1"/>
    <col min="2822" max="3070" width="9.140625" style="30"/>
    <col min="3071" max="3071" width="5.140625" style="30" customWidth="1"/>
    <col min="3072" max="3072" width="13.7109375" style="30" customWidth="1"/>
    <col min="3073" max="3073" width="12.42578125" style="30" customWidth="1"/>
    <col min="3074" max="3074" width="5.42578125" style="30" customWidth="1"/>
    <col min="3075" max="3075" width="10.7109375" style="30" customWidth="1"/>
    <col min="3076" max="3076" width="12.28515625" style="30" customWidth="1"/>
    <col min="3077" max="3077" width="63.7109375" style="30" customWidth="1"/>
    <col min="3078" max="3326" width="9.140625" style="30"/>
    <col min="3327" max="3327" width="5.140625" style="30" customWidth="1"/>
    <col min="3328" max="3328" width="13.7109375" style="30" customWidth="1"/>
    <col min="3329" max="3329" width="12.42578125" style="30" customWidth="1"/>
    <col min="3330" max="3330" width="5.42578125" style="30" customWidth="1"/>
    <col min="3331" max="3331" width="10.7109375" style="30" customWidth="1"/>
    <col min="3332" max="3332" width="12.28515625" style="30" customWidth="1"/>
    <col min="3333" max="3333" width="63.7109375" style="30" customWidth="1"/>
    <col min="3334" max="3582" width="9.140625" style="30"/>
    <col min="3583" max="3583" width="5.140625" style="30" customWidth="1"/>
    <col min="3584" max="3584" width="13.7109375" style="30" customWidth="1"/>
    <col min="3585" max="3585" width="12.42578125" style="30" customWidth="1"/>
    <col min="3586" max="3586" width="5.42578125" style="30" customWidth="1"/>
    <col min="3587" max="3587" width="10.7109375" style="30" customWidth="1"/>
    <col min="3588" max="3588" width="12.28515625" style="30" customWidth="1"/>
    <col min="3589" max="3589" width="63.7109375" style="30" customWidth="1"/>
    <col min="3590" max="3838" width="9.140625" style="30"/>
    <col min="3839" max="3839" width="5.140625" style="30" customWidth="1"/>
    <col min="3840" max="3840" width="13.7109375" style="30" customWidth="1"/>
    <col min="3841" max="3841" width="12.42578125" style="30" customWidth="1"/>
    <col min="3842" max="3842" width="5.42578125" style="30" customWidth="1"/>
    <col min="3843" max="3843" width="10.7109375" style="30" customWidth="1"/>
    <col min="3844" max="3844" width="12.28515625" style="30" customWidth="1"/>
    <col min="3845" max="3845" width="63.7109375" style="30" customWidth="1"/>
    <col min="3846" max="4094" width="9.140625" style="30"/>
    <col min="4095" max="4095" width="5.140625" style="30" customWidth="1"/>
    <col min="4096" max="4096" width="13.7109375" style="30" customWidth="1"/>
    <col min="4097" max="4097" width="12.42578125" style="30" customWidth="1"/>
    <col min="4098" max="4098" width="5.42578125" style="30" customWidth="1"/>
    <col min="4099" max="4099" width="10.7109375" style="30" customWidth="1"/>
    <col min="4100" max="4100" width="12.28515625" style="30" customWidth="1"/>
    <col min="4101" max="4101" width="63.7109375" style="30" customWidth="1"/>
    <col min="4102" max="4350" width="9.140625" style="30"/>
    <col min="4351" max="4351" width="5.140625" style="30" customWidth="1"/>
    <col min="4352" max="4352" width="13.7109375" style="30" customWidth="1"/>
    <col min="4353" max="4353" width="12.42578125" style="30" customWidth="1"/>
    <col min="4354" max="4354" width="5.42578125" style="30" customWidth="1"/>
    <col min="4355" max="4355" width="10.7109375" style="30" customWidth="1"/>
    <col min="4356" max="4356" width="12.28515625" style="30" customWidth="1"/>
    <col min="4357" max="4357" width="63.7109375" style="30" customWidth="1"/>
    <col min="4358" max="4606" width="9.140625" style="30"/>
    <col min="4607" max="4607" width="5.140625" style="30" customWidth="1"/>
    <col min="4608" max="4608" width="13.7109375" style="30" customWidth="1"/>
    <col min="4609" max="4609" width="12.42578125" style="30" customWidth="1"/>
    <col min="4610" max="4610" width="5.42578125" style="30" customWidth="1"/>
    <col min="4611" max="4611" width="10.7109375" style="30" customWidth="1"/>
    <col min="4612" max="4612" width="12.28515625" style="30" customWidth="1"/>
    <col min="4613" max="4613" width="63.7109375" style="30" customWidth="1"/>
    <col min="4614" max="4862" width="9.140625" style="30"/>
    <col min="4863" max="4863" width="5.140625" style="30" customWidth="1"/>
    <col min="4864" max="4864" width="13.7109375" style="30" customWidth="1"/>
    <col min="4865" max="4865" width="12.42578125" style="30" customWidth="1"/>
    <col min="4866" max="4866" width="5.42578125" style="30" customWidth="1"/>
    <col min="4867" max="4867" width="10.7109375" style="30" customWidth="1"/>
    <col min="4868" max="4868" width="12.28515625" style="30" customWidth="1"/>
    <col min="4869" max="4869" width="63.7109375" style="30" customWidth="1"/>
    <col min="4870" max="5118" width="9.140625" style="30"/>
    <col min="5119" max="5119" width="5.140625" style="30" customWidth="1"/>
    <col min="5120" max="5120" width="13.7109375" style="30" customWidth="1"/>
    <col min="5121" max="5121" width="12.42578125" style="30" customWidth="1"/>
    <col min="5122" max="5122" width="5.42578125" style="30" customWidth="1"/>
    <col min="5123" max="5123" width="10.7109375" style="30" customWidth="1"/>
    <col min="5124" max="5124" width="12.28515625" style="30" customWidth="1"/>
    <col min="5125" max="5125" width="63.7109375" style="30" customWidth="1"/>
    <col min="5126" max="5374" width="9.140625" style="30"/>
    <col min="5375" max="5375" width="5.140625" style="30" customWidth="1"/>
    <col min="5376" max="5376" width="13.7109375" style="30" customWidth="1"/>
    <col min="5377" max="5377" width="12.42578125" style="30" customWidth="1"/>
    <col min="5378" max="5378" width="5.42578125" style="30" customWidth="1"/>
    <col min="5379" max="5379" width="10.7109375" style="30" customWidth="1"/>
    <col min="5380" max="5380" width="12.28515625" style="30" customWidth="1"/>
    <col min="5381" max="5381" width="63.7109375" style="30" customWidth="1"/>
    <col min="5382" max="5630" width="9.140625" style="30"/>
    <col min="5631" max="5631" width="5.140625" style="30" customWidth="1"/>
    <col min="5632" max="5632" width="13.7109375" style="30" customWidth="1"/>
    <col min="5633" max="5633" width="12.42578125" style="30" customWidth="1"/>
    <col min="5634" max="5634" width="5.42578125" style="30" customWidth="1"/>
    <col min="5635" max="5635" width="10.7109375" style="30" customWidth="1"/>
    <col min="5636" max="5636" width="12.28515625" style="30" customWidth="1"/>
    <col min="5637" max="5637" width="63.7109375" style="30" customWidth="1"/>
    <col min="5638" max="5886" width="9.140625" style="30"/>
    <col min="5887" max="5887" width="5.140625" style="30" customWidth="1"/>
    <col min="5888" max="5888" width="13.7109375" style="30" customWidth="1"/>
    <col min="5889" max="5889" width="12.42578125" style="30" customWidth="1"/>
    <col min="5890" max="5890" width="5.42578125" style="30" customWidth="1"/>
    <col min="5891" max="5891" width="10.7109375" style="30" customWidth="1"/>
    <col min="5892" max="5892" width="12.28515625" style="30" customWidth="1"/>
    <col min="5893" max="5893" width="63.7109375" style="30" customWidth="1"/>
    <col min="5894" max="6142" width="9.140625" style="30"/>
    <col min="6143" max="6143" width="5.140625" style="30" customWidth="1"/>
    <col min="6144" max="6144" width="13.7109375" style="30" customWidth="1"/>
    <col min="6145" max="6145" width="12.42578125" style="30" customWidth="1"/>
    <col min="6146" max="6146" width="5.42578125" style="30" customWidth="1"/>
    <col min="6147" max="6147" width="10.7109375" style="30" customWidth="1"/>
    <col min="6148" max="6148" width="12.28515625" style="30" customWidth="1"/>
    <col min="6149" max="6149" width="63.7109375" style="30" customWidth="1"/>
    <col min="6150" max="6398" width="9.140625" style="30"/>
    <col min="6399" max="6399" width="5.140625" style="30" customWidth="1"/>
    <col min="6400" max="6400" width="13.7109375" style="30" customWidth="1"/>
    <col min="6401" max="6401" width="12.42578125" style="30" customWidth="1"/>
    <col min="6402" max="6402" width="5.42578125" style="30" customWidth="1"/>
    <col min="6403" max="6403" width="10.7109375" style="30" customWidth="1"/>
    <col min="6404" max="6404" width="12.28515625" style="30" customWidth="1"/>
    <col min="6405" max="6405" width="63.7109375" style="30" customWidth="1"/>
    <col min="6406" max="6654" width="9.140625" style="30"/>
    <col min="6655" max="6655" width="5.140625" style="30" customWidth="1"/>
    <col min="6656" max="6656" width="13.7109375" style="30" customWidth="1"/>
    <col min="6657" max="6657" width="12.42578125" style="30" customWidth="1"/>
    <col min="6658" max="6658" width="5.42578125" style="30" customWidth="1"/>
    <col min="6659" max="6659" width="10.7109375" style="30" customWidth="1"/>
    <col min="6660" max="6660" width="12.28515625" style="30" customWidth="1"/>
    <col min="6661" max="6661" width="63.7109375" style="30" customWidth="1"/>
    <col min="6662" max="6910" width="9.140625" style="30"/>
    <col min="6911" max="6911" width="5.140625" style="30" customWidth="1"/>
    <col min="6912" max="6912" width="13.7109375" style="30" customWidth="1"/>
    <col min="6913" max="6913" width="12.42578125" style="30" customWidth="1"/>
    <col min="6914" max="6914" width="5.42578125" style="30" customWidth="1"/>
    <col min="6915" max="6915" width="10.7109375" style="30" customWidth="1"/>
    <col min="6916" max="6916" width="12.28515625" style="30" customWidth="1"/>
    <col min="6917" max="6917" width="63.7109375" style="30" customWidth="1"/>
    <col min="6918" max="7166" width="9.140625" style="30"/>
    <col min="7167" max="7167" width="5.140625" style="30" customWidth="1"/>
    <col min="7168" max="7168" width="13.7109375" style="30" customWidth="1"/>
    <col min="7169" max="7169" width="12.42578125" style="30" customWidth="1"/>
    <col min="7170" max="7170" width="5.42578125" style="30" customWidth="1"/>
    <col min="7171" max="7171" width="10.7109375" style="30" customWidth="1"/>
    <col min="7172" max="7172" width="12.28515625" style="30" customWidth="1"/>
    <col min="7173" max="7173" width="63.7109375" style="30" customWidth="1"/>
    <col min="7174" max="7422" width="9.140625" style="30"/>
    <col min="7423" max="7423" width="5.140625" style="30" customWidth="1"/>
    <col min="7424" max="7424" width="13.7109375" style="30" customWidth="1"/>
    <col min="7425" max="7425" width="12.42578125" style="30" customWidth="1"/>
    <col min="7426" max="7426" width="5.42578125" style="30" customWidth="1"/>
    <col min="7427" max="7427" width="10.7109375" style="30" customWidth="1"/>
    <col min="7428" max="7428" width="12.28515625" style="30" customWidth="1"/>
    <col min="7429" max="7429" width="63.7109375" style="30" customWidth="1"/>
    <col min="7430" max="7678" width="9.140625" style="30"/>
    <col min="7679" max="7679" width="5.140625" style="30" customWidth="1"/>
    <col min="7680" max="7680" width="13.7109375" style="30" customWidth="1"/>
    <col min="7681" max="7681" width="12.42578125" style="30" customWidth="1"/>
    <col min="7682" max="7682" width="5.42578125" style="30" customWidth="1"/>
    <col min="7683" max="7683" width="10.7109375" style="30" customWidth="1"/>
    <col min="7684" max="7684" width="12.28515625" style="30" customWidth="1"/>
    <col min="7685" max="7685" width="63.7109375" style="30" customWidth="1"/>
    <col min="7686" max="7934" width="9.140625" style="30"/>
    <col min="7935" max="7935" width="5.140625" style="30" customWidth="1"/>
    <col min="7936" max="7936" width="13.7109375" style="30" customWidth="1"/>
    <col min="7937" max="7937" width="12.42578125" style="30" customWidth="1"/>
    <col min="7938" max="7938" width="5.42578125" style="30" customWidth="1"/>
    <col min="7939" max="7939" width="10.7109375" style="30" customWidth="1"/>
    <col min="7940" max="7940" width="12.28515625" style="30" customWidth="1"/>
    <col min="7941" max="7941" width="63.7109375" style="30" customWidth="1"/>
    <col min="7942" max="8190" width="9.140625" style="30"/>
    <col min="8191" max="8191" width="5.140625" style="30" customWidth="1"/>
    <col min="8192" max="8192" width="13.7109375" style="30" customWidth="1"/>
    <col min="8193" max="8193" width="12.42578125" style="30" customWidth="1"/>
    <col min="8194" max="8194" width="5.42578125" style="30" customWidth="1"/>
    <col min="8195" max="8195" width="10.7109375" style="30" customWidth="1"/>
    <col min="8196" max="8196" width="12.28515625" style="30" customWidth="1"/>
    <col min="8197" max="8197" width="63.7109375" style="30" customWidth="1"/>
    <col min="8198" max="8446" width="9.140625" style="30"/>
    <col min="8447" max="8447" width="5.140625" style="30" customWidth="1"/>
    <col min="8448" max="8448" width="13.7109375" style="30" customWidth="1"/>
    <col min="8449" max="8449" width="12.42578125" style="30" customWidth="1"/>
    <col min="8450" max="8450" width="5.42578125" style="30" customWidth="1"/>
    <col min="8451" max="8451" width="10.7109375" style="30" customWidth="1"/>
    <col min="8452" max="8452" width="12.28515625" style="30" customWidth="1"/>
    <col min="8453" max="8453" width="63.7109375" style="30" customWidth="1"/>
    <col min="8454" max="8702" width="9.140625" style="30"/>
    <col min="8703" max="8703" width="5.140625" style="30" customWidth="1"/>
    <col min="8704" max="8704" width="13.7109375" style="30" customWidth="1"/>
    <col min="8705" max="8705" width="12.42578125" style="30" customWidth="1"/>
    <col min="8706" max="8706" width="5.42578125" style="30" customWidth="1"/>
    <col min="8707" max="8707" width="10.7109375" style="30" customWidth="1"/>
    <col min="8708" max="8708" width="12.28515625" style="30" customWidth="1"/>
    <col min="8709" max="8709" width="63.7109375" style="30" customWidth="1"/>
    <col min="8710" max="8958" width="9.140625" style="30"/>
    <col min="8959" max="8959" width="5.140625" style="30" customWidth="1"/>
    <col min="8960" max="8960" width="13.7109375" style="30" customWidth="1"/>
    <col min="8961" max="8961" width="12.42578125" style="30" customWidth="1"/>
    <col min="8962" max="8962" width="5.42578125" style="30" customWidth="1"/>
    <col min="8963" max="8963" width="10.7109375" style="30" customWidth="1"/>
    <col min="8964" max="8964" width="12.28515625" style="30" customWidth="1"/>
    <col min="8965" max="8965" width="63.7109375" style="30" customWidth="1"/>
    <col min="8966" max="9214" width="9.140625" style="30"/>
    <col min="9215" max="9215" width="5.140625" style="30" customWidth="1"/>
    <col min="9216" max="9216" width="13.7109375" style="30" customWidth="1"/>
    <col min="9217" max="9217" width="12.42578125" style="30" customWidth="1"/>
    <col min="9218" max="9218" width="5.42578125" style="30" customWidth="1"/>
    <col min="9219" max="9219" width="10.7109375" style="30" customWidth="1"/>
    <col min="9220" max="9220" width="12.28515625" style="30" customWidth="1"/>
    <col min="9221" max="9221" width="63.7109375" style="30" customWidth="1"/>
    <col min="9222" max="9470" width="9.140625" style="30"/>
    <col min="9471" max="9471" width="5.140625" style="30" customWidth="1"/>
    <col min="9472" max="9472" width="13.7109375" style="30" customWidth="1"/>
    <col min="9473" max="9473" width="12.42578125" style="30" customWidth="1"/>
    <col min="9474" max="9474" width="5.42578125" style="30" customWidth="1"/>
    <col min="9475" max="9475" width="10.7109375" style="30" customWidth="1"/>
    <col min="9476" max="9476" width="12.28515625" style="30" customWidth="1"/>
    <col min="9477" max="9477" width="63.7109375" style="30" customWidth="1"/>
    <col min="9478" max="9726" width="9.140625" style="30"/>
    <col min="9727" max="9727" width="5.140625" style="30" customWidth="1"/>
    <col min="9728" max="9728" width="13.7109375" style="30" customWidth="1"/>
    <col min="9729" max="9729" width="12.42578125" style="30" customWidth="1"/>
    <col min="9730" max="9730" width="5.42578125" style="30" customWidth="1"/>
    <col min="9731" max="9731" width="10.7109375" style="30" customWidth="1"/>
    <col min="9732" max="9732" width="12.28515625" style="30" customWidth="1"/>
    <col min="9733" max="9733" width="63.7109375" style="30" customWidth="1"/>
    <col min="9734" max="9982" width="9.140625" style="30"/>
    <col min="9983" max="9983" width="5.140625" style="30" customWidth="1"/>
    <col min="9984" max="9984" width="13.7109375" style="30" customWidth="1"/>
    <col min="9985" max="9985" width="12.42578125" style="30" customWidth="1"/>
    <col min="9986" max="9986" width="5.42578125" style="30" customWidth="1"/>
    <col min="9987" max="9987" width="10.7109375" style="30" customWidth="1"/>
    <col min="9988" max="9988" width="12.28515625" style="30" customWidth="1"/>
    <col min="9989" max="9989" width="63.7109375" style="30" customWidth="1"/>
    <col min="9990" max="10238" width="9.140625" style="30"/>
    <col min="10239" max="10239" width="5.140625" style="30" customWidth="1"/>
    <col min="10240" max="10240" width="13.7109375" style="30" customWidth="1"/>
    <col min="10241" max="10241" width="12.42578125" style="30" customWidth="1"/>
    <col min="10242" max="10242" width="5.42578125" style="30" customWidth="1"/>
    <col min="10243" max="10243" width="10.7109375" style="30" customWidth="1"/>
    <col min="10244" max="10244" width="12.28515625" style="30" customWidth="1"/>
    <col min="10245" max="10245" width="63.7109375" style="30" customWidth="1"/>
    <col min="10246" max="10494" width="9.140625" style="30"/>
    <col min="10495" max="10495" width="5.140625" style="30" customWidth="1"/>
    <col min="10496" max="10496" width="13.7109375" style="30" customWidth="1"/>
    <col min="10497" max="10497" width="12.42578125" style="30" customWidth="1"/>
    <col min="10498" max="10498" width="5.42578125" style="30" customWidth="1"/>
    <col min="10499" max="10499" width="10.7109375" style="30" customWidth="1"/>
    <col min="10500" max="10500" width="12.28515625" style="30" customWidth="1"/>
    <col min="10501" max="10501" width="63.7109375" style="30" customWidth="1"/>
    <col min="10502" max="10750" width="9.140625" style="30"/>
    <col min="10751" max="10751" width="5.140625" style="30" customWidth="1"/>
    <col min="10752" max="10752" width="13.7109375" style="30" customWidth="1"/>
    <col min="10753" max="10753" width="12.42578125" style="30" customWidth="1"/>
    <col min="10754" max="10754" width="5.42578125" style="30" customWidth="1"/>
    <col min="10755" max="10755" width="10.7109375" style="30" customWidth="1"/>
    <col min="10756" max="10756" width="12.28515625" style="30" customWidth="1"/>
    <col min="10757" max="10757" width="63.7109375" style="30" customWidth="1"/>
    <col min="10758" max="11006" width="9.140625" style="30"/>
    <col min="11007" max="11007" width="5.140625" style="30" customWidth="1"/>
    <col min="11008" max="11008" width="13.7109375" style="30" customWidth="1"/>
    <col min="11009" max="11009" width="12.42578125" style="30" customWidth="1"/>
    <col min="11010" max="11010" width="5.42578125" style="30" customWidth="1"/>
    <col min="11011" max="11011" width="10.7109375" style="30" customWidth="1"/>
    <col min="11012" max="11012" width="12.28515625" style="30" customWidth="1"/>
    <col min="11013" max="11013" width="63.7109375" style="30" customWidth="1"/>
    <col min="11014" max="11262" width="9.140625" style="30"/>
    <col min="11263" max="11263" width="5.140625" style="30" customWidth="1"/>
    <col min="11264" max="11264" width="13.7109375" style="30" customWidth="1"/>
    <col min="11265" max="11265" width="12.42578125" style="30" customWidth="1"/>
    <col min="11266" max="11266" width="5.42578125" style="30" customWidth="1"/>
    <col min="11267" max="11267" width="10.7109375" style="30" customWidth="1"/>
    <col min="11268" max="11268" width="12.28515625" style="30" customWidth="1"/>
    <col min="11269" max="11269" width="63.7109375" style="30" customWidth="1"/>
    <col min="11270" max="11518" width="9.140625" style="30"/>
    <col min="11519" max="11519" width="5.140625" style="30" customWidth="1"/>
    <col min="11520" max="11520" width="13.7109375" style="30" customWidth="1"/>
    <col min="11521" max="11521" width="12.42578125" style="30" customWidth="1"/>
    <col min="11522" max="11522" width="5.42578125" style="30" customWidth="1"/>
    <col min="11523" max="11523" width="10.7109375" style="30" customWidth="1"/>
    <col min="11524" max="11524" width="12.28515625" style="30" customWidth="1"/>
    <col min="11525" max="11525" width="63.7109375" style="30" customWidth="1"/>
    <col min="11526" max="11774" width="9.140625" style="30"/>
    <col min="11775" max="11775" width="5.140625" style="30" customWidth="1"/>
    <col min="11776" max="11776" width="13.7109375" style="30" customWidth="1"/>
    <col min="11777" max="11777" width="12.42578125" style="30" customWidth="1"/>
    <col min="11778" max="11778" width="5.42578125" style="30" customWidth="1"/>
    <col min="11779" max="11779" width="10.7109375" style="30" customWidth="1"/>
    <col min="11780" max="11780" width="12.28515625" style="30" customWidth="1"/>
    <col min="11781" max="11781" width="63.7109375" style="30" customWidth="1"/>
    <col min="11782" max="12030" width="9.140625" style="30"/>
    <col min="12031" max="12031" width="5.140625" style="30" customWidth="1"/>
    <col min="12032" max="12032" width="13.7109375" style="30" customWidth="1"/>
    <col min="12033" max="12033" width="12.42578125" style="30" customWidth="1"/>
    <col min="12034" max="12034" width="5.42578125" style="30" customWidth="1"/>
    <col min="12035" max="12035" width="10.7109375" style="30" customWidth="1"/>
    <col min="12036" max="12036" width="12.28515625" style="30" customWidth="1"/>
    <col min="12037" max="12037" width="63.7109375" style="30" customWidth="1"/>
    <col min="12038" max="12286" width="9.140625" style="30"/>
    <col min="12287" max="12287" width="5.140625" style="30" customWidth="1"/>
    <col min="12288" max="12288" width="13.7109375" style="30" customWidth="1"/>
    <col min="12289" max="12289" width="12.42578125" style="30" customWidth="1"/>
    <col min="12290" max="12290" width="5.42578125" style="30" customWidth="1"/>
    <col min="12291" max="12291" width="10.7109375" style="30" customWidth="1"/>
    <col min="12292" max="12292" width="12.28515625" style="30" customWidth="1"/>
    <col min="12293" max="12293" width="63.7109375" style="30" customWidth="1"/>
    <col min="12294" max="12542" width="9.140625" style="30"/>
    <col min="12543" max="12543" width="5.140625" style="30" customWidth="1"/>
    <col min="12544" max="12544" width="13.7109375" style="30" customWidth="1"/>
    <col min="12545" max="12545" width="12.42578125" style="30" customWidth="1"/>
    <col min="12546" max="12546" width="5.42578125" style="30" customWidth="1"/>
    <col min="12547" max="12547" width="10.7109375" style="30" customWidth="1"/>
    <col min="12548" max="12548" width="12.28515625" style="30" customWidth="1"/>
    <col min="12549" max="12549" width="63.7109375" style="30" customWidth="1"/>
    <col min="12550" max="12798" width="9.140625" style="30"/>
    <col min="12799" max="12799" width="5.140625" style="30" customWidth="1"/>
    <col min="12800" max="12800" width="13.7109375" style="30" customWidth="1"/>
    <col min="12801" max="12801" width="12.42578125" style="30" customWidth="1"/>
    <col min="12802" max="12802" width="5.42578125" style="30" customWidth="1"/>
    <col min="12803" max="12803" width="10.7109375" style="30" customWidth="1"/>
    <col min="12804" max="12804" width="12.28515625" style="30" customWidth="1"/>
    <col min="12805" max="12805" width="63.7109375" style="30" customWidth="1"/>
    <col min="12806" max="13054" width="9.140625" style="30"/>
    <col min="13055" max="13055" width="5.140625" style="30" customWidth="1"/>
    <col min="13056" max="13056" width="13.7109375" style="30" customWidth="1"/>
    <col min="13057" max="13057" width="12.42578125" style="30" customWidth="1"/>
    <col min="13058" max="13058" width="5.42578125" style="30" customWidth="1"/>
    <col min="13059" max="13059" width="10.7109375" style="30" customWidth="1"/>
    <col min="13060" max="13060" width="12.28515625" style="30" customWidth="1"/>
    <col min="13061" max="13061" width="63.7109375" style="30" customWidth="1"/>
    <col min="13062" max="13310" width="9.140625" style="30"/>
    <col min="13311" max="13311" width="5.140625" style="30" customWidth="1"/>
    <col min="13312" max="13312" width="13.7109375" style="30" customWidth="1"/>
    <col min="13313" max="13313" width="12.42578125" style="30" customWidth="1"/>
    <col min="13314" max="13314" width="5.42578125" style="30" customWidth="1"/>
    <col min="13315" max="13315" width="10.7109375" style="30" customWidth="1"/>
    <col min="13316" max="13316" width="12.28515625" style="30" customWidth="1"/>
    <col min="13317" max="13317" width="63.7109375" style="30" customWidth="1"/>
    <col min="13318" max="13566" width="9.140625" style="30"/>
    <col min="13567" max="13567" width="5.140625" style="30" customWidth="1"/>
    <col min="13568" max="13568" width="13.7109375" style="30" customWidth="1"/>
    <col min="13569" max="13569" width="12.42578125" style="30" customWidth="1"/>
    <col min="13570" max="13570" width="5.42578125" style="30" customWidth="1"/>
    <col min="13571" max="13571" width="10.7109375" style="30" customWidth="1"/>
    <col min="13572" max="13572" width="12.28515625" style="30" customWidth="1"/>
    <col min="13573" max="13573" width="63.7109375" style="30" customWidth="1"/>
    <col min="13574" max="13822" width="9.140625" style="30"/>
    <col min="13823" max="13823" width="5.140625" style="30" customWidth="1"/>
    <col min="13824" max="13824" width="13.7109375" style="30" customWidth="1"/>
    <col min="13825" max="13825" width="12.42578125" style="30" customWidth="1"/>
    <col min="13826" max="13826" width="5.42578125" style="30" customWidth="1"/>
    <col min="13827" max="13827" width="10.7109375" style="30" customWidth="1"/>
    <col min="13828" max="13828" width="12.28515625" style="30" customWidth="1"/>
    <col min="13829" max="13829" width="63.7109375" style="30" customWidth="1"/>
    <col min="13830" max="14078" width="9.140625" style="30"/>
    <col min="14079" max="14079" width="5.140625" style="30" customWidth="1"/>
    <col min="14080" max="14080" width="13.7109375" style="30" customWidth="1"/>
    <col min="14081" max="14081" width="12.42578125" style="30" customWidth="1"/>
    <col min="14082" max="14082" width="5.42578125" style="30" customWidth="1"/>
    <col min="14083" max="14083" width="10.7109375" style="30" customWidth="1"/>
    <col min="14084" max="14084" width="12.28515625" style="30" customWidth="1"/>
    <col min="14085" max="14085" width="63.7109375" style="30" customWidth="1"/>
    <col min="14086" max="14334" width="9.140625" style="30"/>
    <col min="14335" max="14335" width="5.140625" style="30" customWidth="1"/>
    <col min="14336" max="14336" width="13.7109375" style="30" customWidth="1"/>
    <col min="14337" max="14337" width="12.42578125" style="30" customWidth="1"/>
    <col min="14338" max="14338" width="5.42578125" style="30" customWidth="1"/>
    <col min="14339" max="14339" width="10.7109375" style="30" customWidth="1"/>
    <col min="14340" max="14340" width="12.28515625" style="30" customWidth="1"/>
    <col min="14341" max="14341" width="63.7109375" style="30" customWidth="1"/>
    <col min="14342" max="14590" width="9.140625" style="30"/>
    <col min="14591" max="14591" width="5.140625" style="30" customWidth="1"/>
    <col min="14592" max="14592" width="13.7109375" style="30" customWidth="1"/>
    <col min="14593" max="14593" width="12.42578125" style="30" customWidth="1"/>
    <col min="14594" max="14594" width="5.42578125" style="30" customWidth="1"/>
    <col min="14595" max="14595" width="10.7109375" style="30" customWidth="1"/>
    <col min="14596" max="14596" width="12.28515625" style="30" customWidth="1"/>
    <col min="14597" max="14597" width="63.7109375" style="30" customWidth="1"/>
    <col min="14598" max="14846" width="9.140625" style="30"/>
    <col min="14847" max="14847" width="5.140625" style="30" customWidth="1"/>
    <col min="14848" max="14848" width="13.7109375" style="30" customWidth="1"/>
    <col min="14849" max="14849" width="12.42578125" style="30" customWidth="1"/>
    <col min="14850" max="14850" width="5.42578125" style="30" customWidth="1"/>
    <col min="14851" max="14851" width="10.7109375" style="30" customWidth="1"/>
    <col min="14852" max="14852" width="12.28515625" style="30" customWidth="1"/>
    <col min="14853" max="14853" width="63.7109375" style="30" customWidth="1"/>
    <col min="14854" max="15102" width="9.140625" style="30"/>
    <col min="15103" max="15103" width="5.140625" style="30" customWidth="1"/>
    <col min="15104" max="15104" width="13.7109375" style="30" customWidth="1"/>
    <col min="15105" max="15105" width="12.42578125" style="30" customWidth="1"/>
    <col min="15106" max="15106" width="5.42578125" style="30" customWidth="1"/>
    <col min="15107" max="15107" width="10.7109375" style="30" customWidth="1"/>
    <col min="15108" max="15108" width="12.28515625" style="30" customWidth="1"/>
    <col min="15109" max="15109" width="63.7109375" style="30" customWidth="1"/>
    <col min="15110" max="15358" width="9.140625" style="30"/>
    <col min="15359" max="15359" width="5.140625" style="30" customWidth="1"/>
    <col min="15360" max="15360" width="13.7109375" style="30" customWidth="1"/>
    <col min="15361" max="15361" width="12.42578125" style="30" customWidth="1"/>
    <col min="15362" max="15362" width="5.42578125" style="30" customWidth="1"/>
    <col min="15363" max="15363" width="10.7109375" style="30" customWidth="1"/>
    <col min="15364" max="15364" width="12.28515625" style="30" customWidth="1"/>
    <col min="15365" max="15365" width="63.7109375" style="30" customWidth="1"/>
    <col min="15366" max="15614" width="9.140625" style="30"/>
    <col min="15615" max="15615" width="5.140625" style="30" customWidth="1"/>
    <col min="15616" max="15616" width="13.7109375" style="30" customWidth="1"/>
    <col min="15617" max="15617" width="12.42578125" style="30" customWidth="1"/>
    <col min="15618" max="15618" width="5.42578125" style="30" customWidth="1"/>
    <col min="15619" max="15619" width="10.7109375" style="30" customWidth="1"/>
    <col min="15620" max="15620" width="12.28515625" style="30" customWidth="1"/>
    <col min="15621" max="15621" width="63.7109375" style="30" customWidth="1"/>
    <col min="15622" max="15870" width="9.140625" style="30"/>
    <col min="15871" max="15871" width="5.140625" style="30" customWidth="1"/>
    <col min="15872" max="15872" width="13.7109375" style="30" customWidth="1"/>
    <col min="15873" max="15873" width="12.42578125" style="30" customWidth="1"/>
    <col min="15874" max="15874" width="5.42578125" style="30" customWidth="1"/>
    <col min="15875" max="15875" width="10.7109375" style="30" customWidth="1"/>
    <col min="15876" max="15876" width="12.28515625" style="30" customWidth="1"/>
    <col min="15877" max="15877" width="63.7109375" style="30" customWidth="1"/>
    <col min="15878" max="16126" width="9.140625" style="30"/>
    <col min="16127" max="16127" width="5.140625" style="30" customWidth="1"/>
    <col min="16128" max="16128" width="13.7109375" style="30" customWidth="1"/>
    <col min="16129" max="16129" width="12.42578125" style="30" customWidth="1"/>
    <col min="16130" max="16130" width="5.42578125" style="30" customWidth="1"/>
    <col min="16131" max="16131" width="10.7109375" style="30" customWidth="1"/>
    <col min="16132" max="16132" width="12.28515625" style="30" customWidth="1"/>
    <col min="16133" max="16133" width="63.7109375" style="30" customWidth="1"/>
    <col min="16134" max="16384" width="9.140625" style="30"/>
  </cols>
  <sheetData>
    <row r="1" spans="1:5" ht="28.15" customHeight="1" x14ac:dyDescent="0.25">
      <c r="B1" s="111" t="s">
        <v>758</v>
      </c>
      <c r="C1" s="111"/>
      <c r="D1" s="111"/>
    </row>
    <row r="2" spans="1:5" ht="30" x14ac:dyDescent="0.25">
      <c r="A2" s="64" t="s">
        <v>0</v>
      </c>
      <c r="B2" s="64"/>
      <c r="C2" s="64" t="s">
        <v>2</v>
      </c>
      <c r="D2" s="64" t="s">
        <v>3</v>
      </c>
      <c r="E2" s="64" t="s">
        <v>4</v>
      </c>
    </row>
    <row r="3" spans="1:5" ht="90" x14ac:dyDescent="0.25">
      <c r="A3" s="81">
        <v>1</v>
      </c>
      <c r="B3" s="81" t="s">
        <v>759</v>
      </c>
      <c r="C3" s="81" t="s">
        <v>760</v>
      </c>
      <c r="D3" s="82">
        <v>1</v>
      </c>
      <c r="E3" s="81" t="s">
        <v>761</v>
      </c>
    </row>
    <row r="4" spans="1:5" ht="45" x14ac:dyDescent="0.25">
      <c r="A4" s="81">
        <f>1+A3</f>
        <v>2</v>
      </c>
      <c r="B4" s="81" t="s">
        <v>759</v>
      </c>
      <c r="C4" s="81" t="s">
        <v>762</v>
      </c>
      <c r="D4" s="65" t="s">
        <v>28</v>
      </c>
      <c r="E4" s="81" t="s">
        <v>763</v>
      </c>
    </row>
    <row r="5" spans="1:5" s="83" customFormat="1" x14ac:dyDescent="0.25">
      <c r="A5" s="43"/>
      <c r="B5" s="43"/>
      <c r="C5" s="43"/>
      <c r="D5" s="43"/>
      <c r="E5" s="43"/>
    </row>
    <row r="8" spans="1:5" x14ac:dyDescent="0.25">
      <c r="E8"/>
    </row>
    <row r="9" spans="1:5" x14ac:dyDescent="0.25">
      <c r="E9"/>
    </row>
  </sheetData>
  <mergeCells count="1">
    <mergeCell ref="B1:D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5A2B-4844-41C7-A142-00C74E5E59B6}">
  <dimension ref="A1:L55"/>
  <sheetViews>
    <sheetView workbookViewId="0">
      <selection activeCell="E58" sqref="E58"/>
    </sheetView>
  </sheetViews>
  <sheetFormatPr defaultRowHeight="15" x14ac:dyDescent="0.25"/>
  <cols>
    <col min="1" max="1" width="4.140625" style="21" customWidth="1"/>
    <col min="2" max="2" width="7.7109375" style="54" customWidth="1"/>
    <col min="3" max="3" width="24.7109375" style="54" customWidth="1"/>
    <col min="4" max="4" width="4.7109375" style="54" customWidth="1"/>
    <col min="5" max="5" width="87.28515625" style="72" customWidth="1"/>
    <col min="6" max="6" width="87.28515625" style="21" customWidth="1"/>
    <col min="7" max="254" width="9.140625" style="21"/>
    <col min="255" max="255" width="4.140625" style="21" customWidth="1"/>
    <col min="256" max="256" width="7.7109375" style="21" customWidth="1"/>
    <col min="257" max="257" width="24.7109375" style="21" customWidth="1"/>
    <col min="258" max="258" width="4.7109375" style="21" customWidth="1"/>
    <col min="259" max="259" width="9.140625" style="21"/>
    <col min="260" max="260" width="9.42578125" style="21" customWidth="1"/>
    <col min="261" max="261" width="69.7109375" style="21" customWidth="1"/>
    <col min="262" max="510" width="9.140625" style="21"/>
    <col min="511" max="511" width="4.140625" style="21" customWidth="1"/>
    <col min="512" max="512" width="7.7109375" style="21" customWidth="1"/>
    <col min="513" max="513" width="24.7109375" style="21" customWidth="1"/>
    <col min="514" max="514" width="4.7109375" style="21" customWidth="1"/>
    <col min="515" max="515" width="9.140625" style="21"/>
    <col min="516" max="516" width="9.42578125" style="21" customWidth="1"/>
    <col min="517" max="517" width="69.7109375" style="21" customWidth="1"/>
    <col min="518" max="766" width="9.140625" style="21"/>
    <col min="767" max="767" width="4.140625" style="21" customWidth="1"/>
    <col min="768" max="768" width="7.7109375" style="21" customWidth="1"/>
    <col min="769" max="769" width="24.7109375" style="21" customWidth="1"/>
    <col min="770" max="770" width="4.7109375" style="21" customWidth="1"/>
    <col min="771" max="771" width="9.140625" style="21"/>
    <col min="772" max="772" width="9.42578125" style="21" customWidth="1"/>
    <col min="773" max="773" width="69.7109375" style="21" customWidth="1"/>
    <col min="774" max="1022" width="9.140625" style="21"/>
    <col min="1023" max="1023" width="4.140625" style="21" customWidth="1"/>
    <col min="1024" max="1024" width="7.7109375" style="21" customWidth="1"/>
    <col min="1025" max="1025" width="24.7109375" style="21" customWidth="1"/>
    <col min="1026" max="1026" width="4.7109375" style="21" customWidth="1"/>
    <col min="1027" max="1027" width="9.140625" style="21"/>
    <col min="1028" max="1028" width="9.42578125" style="21" customWidth="1"/>
    <col min="1029" max="1029" width="69.7109375" style="21" customWidth="1"/>
    <col min="1030" max="1278" width="9.140625" style="21"/>
    <col min="1279" max="1279" width="4.140625" style="21" customWidth="1"/>
    <col min="1280" max="1280" width="7.7109375" style="21" customWidth="1"/>
    <col min="1281" max="1281" width="24.7109375" style="21" customWidth="1"/>
    <col min="1282" max="1282" width="4.7109375" style="21" customWidth="1"/>
    <col min="1283" max="1283" width="9.140625" style="21"/>
    <col min="1284" max="1284" width="9.42578125" style="21" customWidth="1"/>
    <col min="1285" max="1285" width="69.7109375" style="21" customWidth="1"/>
    <col min="1286" max="1534" width="9.140625" style="21"/>
    <col min="1535" max="1535" width="4.140625" style="21" customWidth="1"/>
    <col min="1536" max="1536" width="7.7109375" style="21" customWidth="1"/>
    <col min="1537" max="1537" width="24.7109375" style="21" customWidth="1"/>
    <col min="1538" max="1538" width="4.7109375" style="21" customWidth="1"/>
    <col min="1539" max="1539" width="9.140625" style="21"/>
    <col min="1540" max="1540" width="9.42578125" style="21" customWidth="1"/>
    <col min="1541" max="1541" width="69.7109375" style="21" customWidth="1"/>
    <col min="1542" max="1790" width="9.140625" style="21"/>
    <col min="1791" max="1791" width="4.140625" style="21" customWidth="1"/>
    <col min="1792" max="1792" width="7.7109375" style="21" customWidth="1"/>
    <col min="1793" max="1793" width="24.7109375" style="21" customWidth="1"/>
    <col min="1794" max="1794" width="4.7109375" style="21" customWidth="1"/>
    <col min="1795" max="1795" width="9.140625" style="21"/>
    <col min="1796" max="1796" width="9.42578125" style="21" customWidth="1"/>
    <col min="1797" max="1797" width="69.7109375" style="21" customWidth="1"/>
    <col min="1798" max="2046" width="9.140625" style="21"/>
    <col min="2047" max="2047" width="4.140625" style="21" customWidth="1"/>
    <col min="2048" max="2048" width="7.7109375" style="21" customWidth="1"/>
    <col min="2049" max="2049" width="24.7109375" style="21" customWidth="1"/>
    <col min="2050" max="2050" width="4.7109375" style="21" customWidth="1"/>
    <col min="2051" max="2051" width="9.140625" style="21"/>
    <col min="2052" max="2052" width="9.42578125" style="21" customWidth="1"/>
    <col min="2053" max="2053" width="69.7109375" style="21" customWidth="1"/>
    <col min="2054" max="2302" width="9.140625" style="21"/>
    <col min="2303" max="2303" width="4.140625" style="21" customWidth="1"/>
    <col min="2304" max="2304" width="7.7109375" style="21" customWidth="1"/>
    <col min="2305" max="2305" width="24.7109375" style="21" customWidth="1"/>
    <col min="2306" max="2306" width="4.7109375" style="21" customWidth="1"/>
    <col min="2307" max="2307" width="9.140625" style="21"/>
    <col min="2308" max="2308" width="9.42578125" style="21" customWidth="1"/>
    <col min="2309" max="2309" width="69.7109375" style="21" customWidth="1"/>
    <col min="2310" max="2558" width="9.140625" style="21"/>
    <col min="2559" max="2559" width="4.140625" style="21" customWidth="1"/>
    <col min="2560" max="2560" width="7.7109375" style="21" customWidth="1"/>
    <col min="2561" max="2561" width="24.7109375" style="21" customWidth="1"/>
    <col min="2562" max="2562" width="4.7109375" style="21" customWidth="1"/>
    <col min="2563" max="2563" width="9.140625" style="21"/>
    <col min="2564" max="2564" width="9.42578125" style="21" customWidth="1"/>
    <col min="2565" max="2565" width="69.7109375" style="21" customWidth="1"/>
    <col min="2566" max="2814" width="9.140625" style="21"/>
    <col min="2815" max="2815" width="4.140625" style="21" customWidth="1"/>
    <col min="2816" max="2816" width="7.7109375" style="21" customWidth="1"/>
    <col min="2817" max="2817" width="24.7109375" style="21" customWidth="1"/>
    <col min="2818" max="2818" width="4.7109375" style="21" customWidth="1"/>
    <col min="2819" max="2819" width="9.140625" style="21"/>
    <col min="2820" max="2820" width="9.42578125" style="21" customWidth="1"/>
    <col min="2821" max="2821" width="69.7109375" style="21" customWidth="1"/>
    <col min="2822" max="3070" width="9.140625" style="21"/>
    <col min="3071" max="3071" width="4.140625" style="21" customWidth="1"/>
    <col min="3072" max="3072" width="7.7109375" style="21" customWidth="1"/>
    <col min="3073" max="3073" width="24.7109375" style="21" customWidth="1"/>
    <col min="3074" max="3074" width="4.7109375" style="21" customWidth="1"/>
    <col min="3075" max="3075" width="9.140625" style="21"/>
    <col min="3076" max="3076" width="9.42578125" style="21" customWidth="1"/>
    <col min="3077" max="3077" width="69.7109375" style="21" customWidth="1"/>
    <col min="3078" max="3326" width="9.140625" style="21"/>
    <col min="3327" max="3327" width="4.140625" style="21" customWidth="1"/>
    <col min="3328" max="3328" width="7.7109375" style="21" customWidth="1"/>
    <col min="3329" max="3329" width="24.7109375" style="21" customWidth="1"/>
    <col min="3330" max="3330" width="4.7109375" style="21" customWidth="1"/>
    <col min="3331" max="3331" width="9.140625" style="21"/>
    <col min="3332" max="3332" width="9.42578125" style="21" customWidth="1"/>
    <col min="3333" max="3333" width="69.7109375" style="21" customWidth="1"/>
    <col min="3334" max="3582" width="9.140625" style="21"/>
    <col min="3583" max="3583" width="4.140625" style="21" customWidth="1"/>
    <col min="3584" max="3584" width="7.7109375" style="21" customWidth="1"/>
    <col min="3585" max="3585" width="24.7109375" style="21" customWidth="1"/>
    <col min="3586" max="3586" width="4.7109375" style="21" customWidth="1"/>
    <col min="3587" max="3587" width="9.140625" style="21"/>
    <col min="3588" max="3588" width="9.42578125" style="21" customWidth="1"/>
    <col min="3589" max="3589" width="69.7109375" style="21" customWidth="1"/>
    <col min="3590" max="3838" width="9.140625" style="21"/>
    <col min="3839" max="3839" width="4.140625" style="21" customWidth="1"/>
    <col min="3840" max="3840" width="7.7109375" style="21" customWidth="1"/>
    <col min="3841" max="3841" width="24.7109375" style="21" customWidth="1"/>
    <col min="3842" max="3842" width="4.7109375" style="21" customWidth="1"/>
    <col min="3843" max="3843" width="9.140625" style="21"/>
    <col min="3844" max="3844" width="9.42578125" style="21" customWidth="1"/>
    <col min="3845" max="3845" width="69.7109375" style="21" customWidth="1"/>
    <col min="3846" max="4094" width="9.140625" style="21"/>
    <col min="4095" max="4095" width="4.140625" style="21" customWidth="1"/>
    <col min="4096" max="4096" width="7.7109375" style="21" customWidth="1"/>
    <col min="4097" max="4097" width="24.7109375" style="21" customWidth="1"/>
    <col min="4098" max="4098" width="4.7109375" style="21" customWidth="1"/>
    <col min="4099" max="4099" width="9.140625" style="21"/>
    <col min="4100" max="4100" width="9.42578125" style="21" customWidth="1"/>
    <col min="4101" max="4101" width="69.7109375" style="21" customWidth="1"/>
    <col min="4102" max="4350" width="9.140625" style="21"/>
    <col min="4351" max="4351" width="4.140625" style="21" customWidth="1"/>
    <col min="4352" max="4352" width="7.7109375" style="21" customWidth="1"/>
    <col min="4353" max="4353" width="24.7109375" style="21" customWidth="1"/>
    <col min="4354" max="4354" width="4.7109375" style="21" customWidth="1"/>
    <col min="4355" max="4355" width="9.140625" style="21"/>
    <col min="4356" max="4356" width="9.42578125" style="21" customWidth="1"/>
    <col min="4357" max="4357" width="69.7109375" style="21" customWidth="1"/>
    <col min="4358" max="4606" width="9.140625" style="21"/>
    <col min="4607" max="4607" width="4.140625" style="21" customWidth="1"/>
    <col min="4608" max="4608" width="7.7109375" style="21" customWidth="1"/>
    <col min="4609" max="4609" width="24.7109375" style="21" customWidth="1"/>
    <col min="4610" max="4610" width="4.7109375" style="21" customWidth="1"/>
    <col min="4611" max="4611" width="9.140625" style="21"/>
    <col min="4612" max="4612" width="9.42578125" style="21" customWidth="1"/>
    <col min="4613" max="4613" width="69.7109375" style="21" customWidth="1"/>
    <col min="4614" max="4862" width="9.140625" style="21"/>
    <col min="4863" max="4863" width="4.140625" style="21" customWidth="1"/>
    <col min="4864" max="4864" width="7.7109375" style="21" customWidth="1"/>
    <col min="4865" max="4865" width="24.7109375" style="21" customWidth="1"/>
    <col min="4866" max="4866" width="4.7109375" style="21" customWidth="1"/>
    <col min="4867" max="4867" width="9.140625" style="21"/>
    <col min="4868" max="4868" width="9.42578125" style="21" customWidth="1"/>
    <col min="4869" max="4869" width="69.7109375" style="21" customWidth="1"/>
    <col min="4870" max="5118" width="9.140625" style="21"/>
    <col min="5119" max="5119" width="4.140625" style="21" customWidth="1"/>
    <col min="5120" max="5120" width="7.7109375" style="21" customWidth="1"/>
    <col min="5121" max="5121" width="24.7109375" style="21" customWidth="1"/>
    <col min="5122" max="5122" width="4.7109375" style="21" customWidth="1"/>
    <col min="5123" max="5123" width="9.140625" style="21"/>
    <col min="5124" max="5124" width="9.42578125" style="21" customWidth="1"/>
    <col min="5125" max="5125" width="69.7109375" style="21" customWidth="1"/>
    <col min="5126" max="5374" width="9.140625" style="21"/>
    <col min="5375" max="5375" width="4.140625" style="21" customWidth="1"/>
    <col min="5376" max="5376" width="7.7109375" style="21" customWidth="1"/>
    <col min="5377" max="5377" width="24.7109375" style="21" customWidth="1"/>
    <col min="5378" max="5378" width="4.7109375" style="21" customWidth="1"/>
    <col min="5379" max="5379" width="9.140625" style="21"/>
    <col min="5380" max="5380" width="9.42578125" style="21" customWidth="1"/>
    <col min="5381" max="5381" width="69.7109375" style="21" customWidth="1"/>
    <col min="5382" max="5630" width="9.140625" style="21"/>
    <col min="5631" max="5631" width="4.140625" style="21" customWidth="1"/>
    <col min="5632" max="5632" width="7.7109375" style="21" customWidth="1"/>
    <col min="5633" max="5633" width="24.7109375" style="21" customWidth="1"/>
    <col min="5634" max="5634" width="4.7109375" style="21" customWidth="1"/>
    <col min="5635" max="5635" width="9.140625" style="21"/>
    <col min="5636" max="5636" width="9.42578125" style="21" customWidth="1"/>
    <col min="5637" max="5637" width="69.7109375" style="21" customWidth="1"/>
    <col min="5638" max="5886" width="9.140625" style="21"/>
    <col min="5887" max="5887" width="4.140625" style="21" customWidth="1"/>
    <col min="5888" max="5888" width="7.7109375" style="21" customWidth="1"/>
    <col min="5889" max="5889" width="24.7109375" style="21" customWidth="1"/>
    <col min="5890" max="5890" width="4.7109375" style="21" customWidth="1"/>
    <col min="5891" max="5891" width="9.140625" style="21"/>
    <col min="5892" max="5892" width="9.42578125" style="21" customWidth="1"/>
    <col min="5893" max="5893" width="69.7109375" style="21" customWidth="1"/>
    <col min="5894" max="6142" width="9.140625" style="21"/>
    <col min="6143" max="6143" width="4.140625" style="21" customWidth="1"/>
    <col min="6144" max="6144" width="7.7109375" style="21" customWidth="1"/>
    <col min="6145" max="6145" width="24.7109375" style="21" customWidth="1"/>
    <col min="6146" max="6146" width="4.7109375" style="21" customWidth="1"/>
    <col min="6147" max="6147" width="9.140625" style="21"/>
    <col min="6148" max="6148" width="9.42578125" style="21" customWidth="1"/>
    <col min="6149" max="6149" width="69.7109375" style="21" customWidth="1"/>
    <col min="6150" max="6398" width="9.140625" style="21"/>
    <col min="6399" max="6399" width="4.140625" style="21" customWidth="1"/>
    <col min="6400" max="6400" width="7.7109375" style="21" customWidth="1"/>
    <col min="6401" max="6401" width="24.7109375" style="21" customWidth="1"/>
    <col min="6402" max="6402" width="4.7109375" style="21" customWidth="1"/>
    <col min="6403" max="6403" width="9.140625" style="21"/>
    <col min="6404" max="6404" width="9.42578125" style="21" customWidth="1"/>
    <col min="6405" max="6405" width="69.7109375" style="21" customWidth="1"/>
    <col min="6406" max="6654" width="9.140625" style="21"/>
    <col min="6655" max="6655" width="4.140625" style="21" customWidth="1"/>
    <col min="6656" max="6656" width="7.7109375" style="21" customWidth="1"/>
    <col min="6657" max="6657" width="24.7109375" style="21" customWidth="1"/>
    <col min="6658" max="6658" width="4.7109375" style="21" customWidth="1"/>
    <col min="6659" max="6659" width="9.140625" style="21"/>
    <col min="6660" max="6660" width="9.42578125" style="21" customWidth="1"/>
    <col min="6661" max="6661" width="69.7109375" style="21" customWidth="1"/>
    <col min="6662" max="6910" width="9.140625" style="21"/>
    <col min="6911" max="6911" width="4.140625" style="21" customWidth="1"/>
    <col min="6912" max="6912" width="7.7109375" style="21" customWidth="1"/>
    <col min="6913" max="6913" width="24.7109375" style="21" customWidth="1"/>
    <col min="6914" max="6914" width="4.7109375" style="21" customWidth="1"/>
    <col min="6915" max="6915" width="9.140625" style="21"/>
    <col min="6916" max="6916" width="9.42578125" style="21" customWidth="1"/>
    <col min="6917" max="6917" width="69.7109375" style="21" customWidth="1"/>
    <col min="6918" max="7166" width="9.140625" style="21"/>
    <col min="7167" max="7167" width="4.140625" style="21" customWidth="1"/>
    <col min="7168" max="7168" width="7.7109375" style="21" customWidth="1"/>
    <col min="7169" max="7169" width="24.7109375" style="21" customWidth="1"/>
    <col min="7170" max="7170" width="4.7109375" style="21" customWidth="1"/>
    <col min="7171" max="7171" width="9.140625" style="21"/>
    <col min="7172" max="7172" width="9.42578125" style="21" customWidth="1"/>
    <col min="7173" max="7173" width="69.7109375" style="21" customWidth="1"/>
    <col min="7174" max="7422" width="9.140625" style="21"/>
    <col min="7423" max="7423" width="4.140625" style="21" customWidth="1"/>
    <col min="7424" max="7424" width="7.7109375" style="21" customWidth="1"/>
    <col min="7425" max="7425" width="24.7109375" style="21" customWidth="1"/>
    <col min="7426" max="7426" width="4.7109375" style="21" customWidth="1"/>
    <col min="7427" max="7427" width="9.140625" style="21"/>
    <col min="7428" max="7428" width="9.42578125" style="21" customWidth="1"/>
    <col min="7429" max="7429" width="69.7109375" style="21" customWidth="1"/>
    <col min="7430" max="7678" width="9.140625" style="21"/>
    <col min="7679" max="7679" width="4.140625" style="21" customWidth="1"/>
    <col min="7680" max="7680" width="7.7109375" style="21" customWidth="1"/>
    <col min="7681" max="7681" width="24.7109375" style="21" customWidth="1"/>
    <col min="7682" max="7682" width="4.7109375" style="21" customWidth="1"/>
    <col min="7683" max="7683" width="9.140625" style="21"/>
    <col min="7684" max="7684" width="9.42578125" style="21" customWidth="1"/>
    <col min="7685" max="7685" width="69.7109375" style="21" customWidth="1"/>
    <col min="7686" max="7934" width="9.140625" style="21"/>
    <col min="7935" max="7935" width="4.140625" style="21" customWidth="1"/>
    <col min="7936" max="7936" width="7.7109375" style="21" customWidth="1"/>
    <col min="7937" max="7937" width="24.7109375" style="21" customWidth="1"/>
    <col min="7938" max="7938" width="4.7109375" style="21" customWidth="1"/>
    <col min="7939" max="7939" width="9.140625" style="21"/>
    <col min="7940" max="7940" width="9.42578125" style="21" customWidth="1"/>
    <col min="7941" max="7941" width="69.7109375" style="21" customWidth="1"/>
    <col min="7942" max="8190" width="9.140625" style="21"/>
    <col min="8191" max="8191" width="4.140625" style="21" customWidth="1"/>
    <col min="8192" max="8192" width="7.7109375" style="21" customWidth="1"/>
    <col min="8193" max="8193" width="24.7109375" style="21" customWidth="1"/>
    <col min="8194" max="8194" width="4.7109375" style="21" customWidth="1"/>
    <col min="8195" max="8195" width="9.140625" style="21"/>
    <col min="8196" max="8196" width="9.42578125" style="21" customWidth="1"/>
    <col min="8197" max="8197" width="69.7109375" style="21" customWidth="1"/>
    <col min="8198" max="8446" width="9.140625" style="21"/>
    <col min="8447" max="8447" width="4.140625" style="21" customWidth="1"/>
    <col min="8448" max="8448" width="7.7109375" style="21" customWidth="1"/>
    <col min="8449" max="8449" width="24.7109375" style="21" customWidth="1"/>
    <col min="8450" max="8450" width="4.7109375" style="21" customWidth="1"/>
    <col min="8451" max="8451" width="9.140625" style="21"/>
    <col min="8452" max="8452" width="9.42578125" style="21" customWidth="1"/>
    <col min="8453" max="8453" width="69.7109375" style="21" customWidth="1"/>
    <col min="8454" max="8702" width="9.140625" style="21"/>
    <col min="8703" max="8703" width="4.140625" style="21" customWidth="1"/>
    <col min="8704" max="8704" width="7.7109375" style="21" customWidth="1"/>
    <col min="8705" max="8705" width="24.7109375" style="21" customWidth="1"/>
    <col min="8706" max="8706" width="4.7109375" style="21" customWidth="1"/>
    <col min="8707" max="8707" width="9.140625" style="21"/>
    <col min="8708" max="8708" width="9.42578125" style="21" customWidth="1"/>
    <col min="8709" max="8709" width="69.7109375" style="21" customWidth="1"/>
    <col min="8710" max="8958" width="9.140625" style="21"/>
    <col min="8959" max="8959" width="4.140625" style="21" customWidth="1"/>
    <col min="8960" max="8960" width="7.7109375" style="21" customWidth="1"/>
    <col min="8961" max="8961" width="24.7109375" style="21" customWidth="1"/>
    <col min="8962" max="8962" width="4.7109375" style="21" customWidth="1"/>
    <col min="8963" max="8963" width="9.140625" style="21"/>
    <col min="8964" max="8964" width="9.42578125" style="21" customWidth="1"/>
    <col min="8965" max="8965" width="69.7109375" style="21" customWidth="1"/>
    <col min="8966" max="9214" width="9.140625" style="21"/>
    <col min="9215" max="9215" width="4.140625" style="21" customWidth="1"/>
    <col min="9216" max="9216" width="7.7109375" style="21" customWidth="1"/>
    <col min="9217" max="9217" width="24.7109375" style="21" customWidth="1"/>
    <col min="9218" max="9218" width="4.7109375" style="21" customWidth="1"/>
    <col min="9219" max="9219" width="9.140625" style="21"/>
    <col min="9220" max="9220" width="9.42578125" style="21" customWidth="1"/>
    <col min="9221" max="9221" width="69.7109375" style="21" customWidth="1"/>
    <col min="9222" max="9470" width="9.140625" style="21"/>
    <col min="9471" max="9471" width="4.140625" style="21" customWidth="1"/>
    <col min="9472" max="9472" width="7.7109375" style="21" customWidth="1"/>
    <col min="9473" max="9473" width="24.7109375" style="21" customWidth="1"/>
    <col min="9474" max="9474" width="4.7109375" style="21" customWidth="1"/>
    <col min="9475" max="9475" width="9.140625" style="21"/>
    <col min="9476" max="9476" width="9.42578125" style="21" customWidth="1"/>
    <col min="9477" max="9477" width="69.7109375" style="21" customWidth="1"/>
    <col min="9478" max="9726" width="9.140625" style="21"/>
    <col min="9727" max="9727" width="4.140625" style="21" customWidth="1"/>
    <col min="9728" max="9728" width="7.7109375" style="21" customWidth="1"/>
    <col min="9729" max="9729" width="24.7109375" style="21" customWidth="1"/>
    <col min="9730" max="9730" width="4.7109375" style="21" customWidth="1"/>
    <col min="9731" max="9731" width="9.140625" style="21"/>
    <col min="9732" max="9732" width="9.42578125" style="21" customWidth="1"/>
    <col min="9733" max="9733" width="69.7109375" style="21" customWidth="1"/>
    <col min="9734" max="9982" width="9.140625" style="21"/>
    <col min="9983" max="9983" width="4.140625" style="21" customWidth="1"/>
    <col min="9984" max="9984" width="7.7109375" style="21" customWidth="1"/>
    <col min="9985" max="9985" width="24.7109375" style="21" customWidth="1"/>
    <col min="9986" max="9986" width="4.7109375" style="21" customWidth="1"/>
    <col min="9987" max="9987" width="9.140625" style="21"/>
    <col min="9988" max="9988" width="9.42578125" style="21" customWidth="1"/>
    <col min="9989" max="9989" width="69.7109375" style="21" customWidth="1"/>
    <col min="9990" max="10238" width="9.140625" style="21"/>
    <col min="10239" max="10239" width="4.140625" style="21" customWidth="1"/>
    <col min="10240" max="10240" width="7.7109375" style="21" customWidth="1"/>
    <col min="10241" max="10241" width="24.7109375" style="21" customWidth="1"/>
    <col min="10242" max="10242" width="4.7109375" style="21" customWidth="1"/>
    <col min="10243" max="10243" width="9.140625" style="21"/>
    <col min="10244" max="10244" width="9.42578125" style="21" customWidth="1"/>
    <col min="10245" max="10245" width="69.7109375" style="21" customWidth="1"/>
    <col min="10246" max="10494" width="9.140625" style="21"/>
    <col min="10495" max="10495" width="4.140625" style="21" customWidth="1"/>
    <col min="10496" max="10496" width="7.7109375" style="21" customWidth="1"/>
    <col min="10497" max="10497" width="24.7109375" style="21" customWidth="1"/>
    <col min="10498" max="10498" width="4.7109375" style="21" customWidth="1"/>
    <col min="10499" max="10499" width="9.140625" style="21"/>
    <col min="10500" max="10500" width="9.42578125" style="21" customWidth="1"/>
    <col min="10501" max="10501" width="69.7109375" style="21" customWidth="1"/>
    <col min="10502" max="10750" width="9.140625" style="21"/>
    <col min="10751" max="10751" width="4.140625" style="21" customWidth="1"/>
    <col min="10752" max="10752" width="7.7109375" style="21" customWidth="1"/>
    <col min="10753" max="10753" width="24.7109375" style="21" customWidth="1"/>
    <col min="10754" max="10754" width="4.7109375" style="21" customWidth="1"/>
    <col min="10755" max="10755" width="9.140625" style="21"/>
    <col min="10756" max="10756" width="9.42578125" style="21" customWidth="1"/>
    <col min="10757" max="10757" width="69.7109375" style="21" customWidth="1"/>
    <col min="10758" max="11006" width="9.140625" style="21"/>
    <col min="11007" max="11007" width="4.140625" style="21" customWidth="1"/>
    <col min="11008" max="11008" width="7.7109375" style="21" customWidth="1"/>
    <col min="11009" max="11009" width="24.7109375" style="21" customWidth="1"/>
    <col min="11010" max="11010" width="4.7109375" style="21" customWidth="1"/>
    <col min="11011" max="11011" width="9.140625" style="21"/>
    <col min="11012" max="11012" width="9.42578125" style="21" customWidth="1"/>
    <col min="11013" max="11013" width="69.7109375" style="21" customWidth="1"/>
    <col min="11014" max="11262" width="9.140625" style="21"/>
    <col min="11263" max="11263" width="4.140625" style="21" customWidth="1"/>
    <col min="11264" max="11264" width="7.7109375" style="21" customWidth="1"/>
    <col min="11265" max="11265" width="24.7109375" style="21" customWidth="1"/>
    <col min="11266" max="11266" width="4.7109375" style="21" customWidth="1"/>
    <col min="11267" max="11267" width="9.140625" style="21"/>
    <col min="11268" max="11268" width="9.42578125" style="21" customWidth="1"/>
    <col min="11269" max="11269" width="69.7109375" style="21" customWidth="1"/>
    <col min="11270" max="11518" width="9.140625" style="21"/>
    <col min="11519" max="11519" width="4.140625" style="21" customWidth="1"/>
    <col min="11520" max="11520" width="7.7109375" style="21" customWidth="1"/>
    <col min="11521" max="11521" width="24.7109375" style="21" customWidth="1"/>
    <col min="11522" max="11522" width="4.7109375" style="21" customWidth="1"/>
    <col min="11523" max="11523" width="9.140625" style="21"/>
    <col min="11524" max="11524" width="9.42578125" style="21" customWidth="1"/>
    <col min="11525" max="11525" width="69.7109375" style="21" customWidth="1"/>
    <col min="11526" max="11774" width="9.140625" style="21"/>
    <col min="11775" max="11775" width="4.140625" style="21" customWidth="1"/>
    <col min="11776" max="11776" width="7.7109375" style="21" customWidth="1"/>
    <col min="11777" max="11777" width="24.7109375" style="21" customWidth="1"/>
    <col min="11778" max="11778" width="4.7109375" style="21" customWidth="1"/>
    <col min="11779" max="11779" width="9.140625" style="21"/>
    <col min="11780" max="11780" width="9.42578125" style="21" customWidth="1"/>
    <col min="11781" max="11781" width="69.7109375" style="21" customWidth="1"/>
    <col min="11782" max="12030" width="9.140625" style="21"/>
    <col min="12031" max="12031" width="4.140625" style="21" customWidth="1"/>
    <col min="12032" max="12032" width="7.7109375" style="21" customWidth="1"/>
    <col min="12033" max="12033" width="24.7109375" style="21" customWidth="1"/>
    <col min="12034" max="12034" width="4.7109375" style="21" customWidth="1"/>
    <col min="12035" max="12035" width="9.140625" style="21"/>
    <col min="12036" max="12036" width="9.42578125" style="21" customWidth="1"/>
    <col min="12037" max="12037" width="69.7109375" style="21" customWidth="1"/>
    <col min="12038" max="12286" width="9.140625" style="21"/>
    <col min="12287" max="12287" width="4.140625" style="21" customWidth="1"/>
    <col min="12288" max="12288" width="7.7109375" style="21" customWidth="1"/>
    <col min="12289" max="12289" width="24.7109375" style="21" customWidth="1"/>
    <col min="12290" max="12290" width="4.7109375" style="21" customWidth="1"/>
    <col min="12291" max="12291" width="9.140625" style="21"/>
    <col min="12292" max="12292" width="9.42578125" style="21" customWidth="1"/>
    <col min="12293" max="12293" width="69.7109375" style="21" customWidth="1"/>
    <col min="12294" max="12542" width="9.140625" style="21"/>
    <col min="12543" max="12543" width="4.140625" style="21" customWidth="1"/>
    <col min="12544" max="12544" width="7.7109375" style="21" customWidth="1"/>
    <col min="12545" max="12545" width="24.7109375" style="21" customWidth="1"/>
    <col min="12546" max="12546" width="4.7109375" style="21" customWidth="1"/>
    <col min="12547" max="12547" width="9.140625" style="21"/>
    <col min="12548" max="12548" width="9.42578125" style="21" customWidth="1"/>
    <col min="12549" max="12549" width="69.7109375" style="21" customWidth="1"/>
    <col min="12550" max="12798" width="9.140625" style="21"/>
    <col min="12799" max="12799" width="4.140625" style="21" customWidth="1"/>
    <col min="12800" max="12800" width="7.7109375" style="21" customWidth="1"/>
    <col min="12801" max="12801" width="24.7109375" style="21" customWidth="1"/>
    <col min="12802" max="12802" width="4.7109375" style="21" customWidth="1"/>
    <col min="12803" max="12803" width="9.140625" style="21"/>
    <col min="12804" max="12804" width="9.42578125" style="21" customWidth="1"/>
    <col min="12805" max="12805" width="69.7109375" style="21" customWidth="1"/>
    <col min="12806" max="13054" width="9.140625" style="21"/>
    <col min="13055" max="13055" width="4.140625" style="21" customWidth="1"/>
    <col min="13056" max="13056" width="7.7109375" style="21" customWidth="1"/>
    <col min="13057" max="13057" width="24.7109375" style="21" customWidth="1"/>
    <col min="13058" max="13058" width="4.7109375" style="21" customWidth="1"/>
    <col min="13059" max="13059" width="9.140625" style="21"/>
    <col min="13060" max="13060" width="9.42578125" style="21" customWidth="1"/>
    <col min="13061" max="13061" width="69.7109375" style="21" customWidth="1"/>
    <col min="13062" max="13310" width="9.140625" style="21"/>
    <col min="13311" max="13311" width="4.140625" style="21" customWidth="1"/>
    <col min="13312" max="13312" width="7.7109375" style="21" customWidth="1"/>
    <col min="13313" max="13313" width="24.7109375" style="21" customWidth="1"/>
    <col min="13314" max="13314" width="4.7109375" style="21" customWidth="1"/>
    <col min="13315" max="13315" width="9.140625" style="21"/>
    <col min="13316" max="13316" width="9.42578125" style="21" customWidth="1"/>
    <col min="13317" max="13317" width="69.7109375" style="21" customWidth="1"/>
    <col min="13318" max="13566" width="9.140625" style="21"/>
    <col min="13567" max="13567" width="4.140625" style="21" customWidth="1"/>
    <col min="13568" max="13568" width="7.7109375" style="21" customWidth="1"/>
    <col min="13569" max="13569" width="24.7109375" style="21" customWidth="1"/>
    <col min="13570" max="13570" width="4.7109375" style="21" customWidth="1"/>
    <col min="13571" max="13571" width="9.140625" style="21"/>
    <col min="13572" max="13572" width="9.42578125" style="21" customWidth="1"/>
    <col min="13573" max="13573" width="69.7109375" style="21" customWidth="1"/>
    <col min="13574" max="13822" width="9.140625" style="21"/>
    <col min="13823" max="13823" width="4.140625" style="21" customWidth="1"/>
    <col min="13824" max="13824" width="7.7109375" style="21" customWidth="1"/>
    <col min="13825" max="13825" width="24.7109375" style="21" customWidth="1"/>
    <col min="13826" max="13826" width="4.7109375" style="21" customWidth="1"/>
    <col min="13827" max="13827" width="9.140625" style="21"/>
    <col min="13828" max="13828" width="9.42578125" style="21" customWidth="1"/>
    <col min="13829" max="13829" width="69.7109375" style="21" customWidth="1"/>
    <col min="13830" max="14078" width="9.140625" style="21"/>
    <col min="14079" max="14079" width="4.140625" style="21" customWidth="1"/>
    <col min="14080" max="14080" width="7.7109375" style="21" customWidth="1"/>
    <col min="14081" max="14081" width="24.7109375" style="21" customWidth="1"/>
    <col min="14082" max="14082" width="4.7109375" style="21" customWidth="1"/>
    <col min="14083" max="14083" width="9.140625" style="21"/>
    <col min="14084" max="14084" width="9.42578125" style="21" customWidth="1"/>
    <col min="14085" max="14085" width="69.7109375" style="21" customWidth="1"/>
    <col min="14086" max="14334" width="9.140625" style="21"/>
    <col min="14335" max="14335" width="4.140625" style="21" customWidth="1"/>
    <col min="14336" max="14336" width="7.7109375" style="21" customWidth="1"/>
    <col min="14337" max="14337" width="24.7109375" style="21" customWidth="1"/>
    <col min="14338" max="14338" width="4.7109375" style="21" customWidth="1"/>
    <col min="14339" max="14339" width="9.140625" style="21"/>
    <col min="14340" max="14340" width="9.42578125" style="21" customWidth="1"/>
    <col min="14341" max="14341" width="69.7109375" style="21" customWidth="1"/>
    <col min="14342" max="14590" width="9.140625" style="21"/>
    <col min="14591" max="14591" width="4.140625" style="21" customWidth="1"/>
    <col min="14592" max="14592" width="7.7109375" style="21" customWidth="1"/>
    <col min="14593" max="14593" width="24.7109375" style="21" customWidth="1"/>
    <col min="14594" max="14594" width="4.7109375" style="21" customWidth="1"/>
    <col min="14595" max="14595" width="9.140625" style="21"/>
    <col min="14596" max="14596" width="9.42578125" style="21" customWidth="1"/>
    <col min="14597" max="14597" width="69.7109375" style="21" customWidth="1"/>
    <col min="14598" max="14846" width="9.140625" style="21"/>
    <col min="14847" max="14847" width="4.140625" style="21" customWidth="1"/>
    <col min="14848" max="14848" width="7.7109375" style="21" customWidth="1"/>
    <col min="14849" max="14849" width="24.7109375" style="21" customWidth="1"/>
    <col min="14850" max="14850" width="4.7109375" style="21" customWidth="1"/>
    <col min="14851" max="14851" width="9.140625" style="21"/>
    <col min="14852" max="14852" width="9.42578125" style="21" customWidth="1"/>
    <col min="14853" max="14853" width="69.7109375" style="21" customWidth="1"/>
    <col min="14854" max="15102" width="9.140625" style="21"/>
    <col min="15103" max="15103" width="4.140625" style="21" customWidth="1"/>
    <col min="15104" max="15104" width="7.7109375" style="21" customWidth="1"/>
    <col min="15105" max="15105" width="24.7109375" style="21" customWidth="1"/>
    <col min="15106" max="15106" width="4.7109375" style="21" customWidth="1"/>
    <col min="15107" max="15107" width="9.140625" style="21"/>
    <col min="15108" max="15108" width="9.42578125" style="21" customWidth="1"/>
    <col min="15109" max="15109" width="69.7109375" style="21" customWidth="1"/>
    <col min="15110" max="15358" width="9.140625" style="21"/>
    <col min="15359" max="15359" width="4.140625" style="21" customWidth="1"/>
    <col min="15360" max="15360" width="7.7109375" style="21" customWidth="1"/>
    <col min="15361" max="15361" width="24.7109375" style="21" customWidth="1"/>
    <col min="15362" max="15362" width="4.7109375" style="21" customWidth="1"/>
    <col min="15363" max="15363" width="9.140625" style="21"/>
    <col min="15364" max="15364" width="9.42578125" style="21" customWidth="1"/>
    <col min="15365" max="15365" width="69.7109375" style="21" customWidth="1"/>
    <col min="15366" max="15614" width="9.140625" style="21"/>
    <col min="15615" max="15615" width="4.140625" style="21" customWidth="1"/>
    <col min="15616" max="15616" width="7.7109375" style="21" customWidth="1"/>
    <col min="15617" max="15617" width="24.7109375" style="21" customWidth="1"/>
    <col min="15618" max="15618" width="4.7109375" style="21" customWidth="1"/>
    <col min="15619" max="15619" width="9.140625" style="21"/>
    <col min="15620" max="15620" width="9.42578125" style="21" customWidth="1"/>
    <col min="15621" max="15621" width="69.7109375" style="21" customWidth="1"/>
    <col min="15622" max="15870" width="9.140625" style="21"/>
    <col min="15871" max="15871" width="4.140625" style="21" customWidth="1"/>
    <col min="15872" max="15872" width="7.7109375" style="21" customWidth="1"/>
    <col min="15873" max="15873" width="24.7109375" style="21" customWidth="1"/>
    <col min="15874" max="15874" width="4.7109375" style="21" customWidth="1"/>
    <col min="15875" max="15875" width="9.140625" style="21"/>
    <col min="15876" max="15876" width="9.42578125" style="21" customWidth="1"/>
    <col min="15877" max="15877" width="69.7109375" style="21" customWidth="1"/>
    <col min="15878" max="16126" width="9.140625" style="21"/>
    <col min="16127" max="16127" width="4.140625" style="21" customWidth="1"/>
    <col min="16128" max="16128" width="7.7109375" style="21" customWidth="1"/>
    <col min="16129" max="16129" width="24.7109375" style="21" customWidth="1"/>
    <col min="16130" max="16130" width="4.7109375" style="21" customWidth="1"/>
    <col min="16131" max="16131" width="9.140625" style="21"/>
    <col min="16132" max="16132" width="9.42578125" style="21" customWidth="1"/>
    <col min="16133" max="16133" width="69.7109375" style="21" customWidth="1"/>
    <col min="16134" max="16384" width="9.140625" style="21"/>
  </cols>
  <sheetData>
    <row r="1" spans="1:12" ht="30" x14ac:dyDescent="0.25">
      <c r="A1" s="75" t="s">
        <v>0</v>
      </c>
      <c r="B1" s="1" t="s">
        <v>1</v>
      </c>
      <c r="C1" s="1" t="s">
        <v>2</v>
      </c>
      <c r="D1" s="1" t="s">
        <v>3</v>
      </c>
      <c r="E1" s="63" t="s">
        <v>4</v>
      </c>
    </row>
    <row r="2" spans="1:12" ht="42.75" customHeight="1" x14ac:dyDescent="0.25">
      <c r="A2" s="6">
        <v>1</v>
      </c>
      <c r="B2" s="2" t="s">
        <v>764</v>
      </c>
      <c r="C2" s="2" t="s">
        <v>765</v>
      </c>
      <c r="D2" s="2" t="s">
        <v>28</v>
      </c>
      <c r="E2" s="25" t="s">
        <v>766</v>
      </c>
    </row>
    <row r="3" spans="1:12" ht="30.6" customHeight="1" x14ac:dyDescent="0.25">
      <c r="A3" s="6">
        <f>1+A2</f>
        <v>2</v>
      </c>
      <c r="B3" s="2" t="s">
        <v>764</v>
      </c>
      <c r="C3" s="2" t="s">
        <v>767</v>
      </c>
      <c r="D3" s="2" t="s">
        <v>28</v>
      </c>
      <c r="E3" s="4" t="s">
        <v>768</v>
      </c>
    </row>
    <row r="4" spans="1:12" ht="26.45" customHeight="1" x14ac:dyDescent="0.25">
      <c r="A4" s="6">
        <f t="shared" ref="A4:A54" si="0">1+A3</f>
        <v>3</v>
      </c>
      <c r="B4" s="2" t="s">
        <v>764</v>
      </c>
      <c r="C4" s="2" t="s">
        <v>769</v>
      </c>
      <c r="D4" s="2" t="s">
        <v>770</v>
      </c>
      <c r="E4" s="49" t="s">
        <v>771</v>
      </c>
    </row>
    <row r="5" spans="1:12" ht="21.6" customHeight="1" x14ac:dyDescent="0.25">
      <c r="A5" s="6">
        <f t="shared" si="0"/>
        <v>4</v>
      </c>
      <c r="B5" s="2" t="s">
        <v>764</v>
      </c>
      <c r="C5" s="2" t="s">
        <v>772</v>
      </c>
      <c r="D5" s="2" t="s">
        <v>12</v>
      </c>
      <c r="E5" s="4" t="s">
        <v>773</v>
      </c>
    </row>
    <row r="6" spans="1:12" ht="24" customHeight="1" x14ac:dyDescent="0.25">
      <c r="A6" s="6">
        <f t="shared" si="0"/>
        <v>5</v>
      </c>
      <c r="B6" s="2" t="s">
        <v>764</v>
      </c>
      <c r="C6" s="2" t="s">
        <v>774</v>
      </c>
      <c r="D6" s="2" t="s">
        <v>9</v>
      </c>
      <c r="E6" s="4" t="s">
        <v>775</v>
      </c>
    </row>
    <row r="7" spans="1:12" ht="30" customHeight="1" x14ac:dyDescent="0.25">
      <c r="A7" s="6">
        <f t="shared" si="0"/>
        <v>6</v>
      </c>
      <c r="B7" s="2" t="s">
        <v>764</v>
      </c>
      <c r="C7" s="6" t="s">
        <v>776</v>
      </c>
      <c r="D7" s="7" t="s">
        <v>777</v>
      </c>
      <c r="E7" s="49" t="s">
        <v>778</v>
      </c>
      <c r="F7" s="105"/>
      <c r="G7" s="106"/>
      <c r="H7" s="106"/>
      <c r="I7" s="106"/>
      <c r="J7" s="106"/>
      <c r="K7" s="106"/>
      <c r="L7" s="106"/>
    </row>
    <row r="8" spans="1:12" ht="30" customHeight="1" x14ac:dyDescent="0.25">
      <c r="A8" s="6">
        <f t="shared" si="0"/>
        <v>7</v>
      </c>
      <c r="B8" s="2" t="s">
        <v>764</v>
      </c>
      <c r="C8" s="6" t="s">
        <v>779</v>
      </c>
      <c r="D8" s="7" t="s">
        <v>777</v>
      </c>
      <c r="E8" s="49" t="s">
        <v>780</v>
      </c>
      <c r="F8" s="105"/>
      <c r="G8" s="106"/>
      <c r="H8" s="106"/>
      <c r="I8" s="106"/>
      <c r="J8" s="106"/>
      <c r="K8" s="106"/>
      <c r="L8" s="106"/>
    </row>
    <row r="9" spans="1:12" ht="31.15" customHeight="1" x14ac:dyDescent="0.25">
      <c r="A9" s="6">
        <f t="shared" si="0"/>
        <v>8</v>
      </c>
      <c r="B9" s="2" t="s">
        <v>764</v>
      </c>
      <c r="C9" s="6" t="s">
        <v>781</v>
      </c>
      <c r="D9" s="7" t="s">
        <v>777</v>
      </c>
      <c r="E9" s="49" t="s">
        <v>782</v>
      </c>
      <c r="F9" s="105"/>
      <c r="G9" s="106"/>
      <c r="H9" s="106"/>
      <c r="I9" s="106"/>
      <c r="J9" s="106"/>
      <c r="K9" s="106"/>
      <c r="L9" s="106"/>
    </row>
    <row r="10" spans="1:12" ht="30.6" customHeight="1" x14ac:dyDescent="0.25">
      <c r="A10" s="6">
        <f t="shared" si="0"/>
        <v>9</v>
      </c>
      <c r="B10" s="2" t="s">
        <v>764</v>
      </c>
      <c r="C10" s="6" t="s">
        <v>783</v>
      </c>
      <c r="D10" s="7" t="s">
        <v>777</v>
      </c>
      <c r="E10" s="49" t="s">
        <v>784</v>
      </c>
      <c r="F10" s="105"/>
      <c r="G10" s="106"/>
      <c r="H10" s="106"/>
      <c r="I10" s="106"/>
      <c r="J10" s="106"/>
      <c r="K10" s="106"/>
      <c r="L10" s="106"/>
    </row>
    <row r="11" spans="1:12" ht="30" customHeight="1" x14ac:dyDescent="0.25">
      <c r="A11" s="6">
        <f t="shared" si="0"/>
        <v>10</v>
      </c>
      <c r="B11" s="2" t="s">
        <v>764</v>
      </c>
      <c r="C11" s="6" t="s">
        <v>785</v>
      </c>
      <c r="D11" s="7" t="s">
        <v>777</v>
      </c>
      <c r="E11" s="49" t="s">
        <v>786</v>
      </c>
      <c r="F11" s="105"/>
      <c r="G11" s="106"/>
      <c r="H11" s="106"/>
      <c r="I11" s="106"/>
      <c r="J11" s="106"/>
      <c r="K11" s="106"/>
      <c r="L11" s="106"/>
    </row>
    <row r="12" spans="1:12" ht="30" customHeight="1" x14ac:dyDescent="0.25">
      <c r="A12" s="6">
        <f t="shared" si="0"/>
        <v>11</v>
      </c>
      <c r="B12" s="2" t="s">
        <v>764</v>
      </c>
      <c r="C12" s="6" t="s">
        <v>781</v>
      </c>
      <c r="D12" s="7" t="s">
        <v>34</v>
      </c>
      <c r="E12" s="49" t="s">
        <v>787</v>
      </c>
      <c r="F12" s="105"/>
      <c r="G12" s="106"/>
      <c r="H12" s="106"/>
      <c r="I12" s="106"/>
      <c r="J12" s="106"/>
      <c r="K12" s="106"/>
      <c r="L12" s="106"/>
    </row>
    <row r="13" spans="1:12" ht="23.45" customHeight="1" x14ac:dyDescent="0.25">
      <c r="A13" s="6">
        <f t="shared" si="0"/>
        <v>12</v>
      </c>
      <c r="B13" s="2" t="s">
        <v>764</v>
      </c>
      <c r="C13" s="6" t="s">
        <v>788</v>
      </c>
      <c r="D13" s="7" t="s">
        <v>777</v>
      </c>
      <c r="E13" s="49" t="s">
        <v>789</v>
      </c>
      <c r="F13" s="105"/>
      <c r="G13" s="106"/>
      <c r="H13" s="106"/>
      <c r="I13" s="106"/>
      <c r="J13" s="106"/>
      <c r="K13" s="106"/>
      <c r="L13" s="106"/>
    </row>
    <row r="14" spans="1:12" ht="32.450000000000003" customHeight="1" x14ac:dyDescent="0.25">
      <c r="A14" s="6">
        <f t="shared" si="0"/>
        <v>13</v>
      </c>
      <c r="B14" s="2" t="s">
        <v>764</v>
      </c>
      <c r="C14" s="6" t="s">
        <v>790</v>
      </c>
      <c r="D14" s="7" t="s">
        <v>34</v>
      </c>
      <c r="E14" s="5" t="s">
        <v>791</v>
      </c>
      <c r="F14" s="105"/>
      <c r="G14" s="106"/>
      <c r="H14" s="106"/>
      <c r="I14" s="106"/>
      <c r="J14" s="106"/>
      <c r="K14" s="106"/>
      <c r="L14" s="106"/>
    </row>
    <row r="15" spans="1:12" ht="31.9" customHeight="1" x14ac:dyDescent="0.25">
      <c r="A15" s="6">
        <f t="shared" si="0"/>
        <v>14</v>
      </c>
      <c r="B15" s="2" t="s">
        <v>764</v>
      </c>
      <c r="C15" s="6" t="s">
        <v>792</v>
      </c>
      <c r="D15" s="7">
        <v>10</v>
      </c>
      <c r="E15" s="49" t="s">
        <v>793</v>
      </c>
    </row>
    <row r="16" spans="1:12" ht="31.9" customHeight="1" x14ac:dyDescent="0.25">
      <c r="A16" s="6">
        <f t="shared" si="0"/>
        <v>15</v>
      </c>
      <c r="B16" s="2" t="s">
        <v>764</v>
      </c>
      <c r="C16" s="6" t="s">
        <v>794</v>
      </c>
      <c r="D16" s="7" t="s">
        <v>12</v>
      </c>
      <c r="E16" s="49" t="s">
        <v>795</v>
      </c>
    </row>
    <row r="17" spans="1:5" ht="15.6" customHeight="1" x14ac:dyDescent="0.25">
      <c r="A17" s="6">
        <f t="shared" si="0"/>
        <v>16</v>
      </c>
      <c r="B17" s="2" t="s">
        <v>764</v>
      </c>
      <c r="C17" s="6" t="s">
        <v>796</v>
      </c>
      <c r="D17" s="7" t="s">
        <v>770</v>
      </c>
      <c r="E17" s="5" t="s">
        <v>797</v>
      </c>
    </row>
    <row r="18" spans="1:5" ht="18.600000000000001" customHeight="1" x14ac:dyDescent="0.25">
      <c r="A18" s="6">
        <f t="shared" si="0"/>
        <v>17</v>
      </c>
      <c r="B18" s="2" t="s">
        <v>764</v>
      </c>
      <c r="C18" s="6" t="s">
        <v>798</v>
      </c>
      <c r="D18" s="7" t="s">
        <v>32</v>
      </c>
      <c r="E18" s="5" t="s">
        <v>799</v>
      </c>
    </row>
    <row r="19" spans="1:5" ht="21.6" customHeight="1" x14ac:dyDescent="0.25">
      <c r="A19" s="6">
        <f t="shared" si="0"/>
        <v>18</v>
      </c>
      <c r="B19" s="2" t="s">
        <v>764</v>
      </c>
      <c r="C19" s="6" t="s">
        <v>800</v>
      </c>
      <c r="D19" s="7" t="s">
        <v>7</v>
      </c>
      <c r="E19" s="5" t="s">
        <v>801</v>
      </c>
    </row>
    <row r="20" spans="1:5" ht="22.9" customHeight="1" x14ac:dyDescent="0.25">
      <c r="A20" s="6">
        <f t="shared" si="0"/>
        <v>19</v>
      </c>
      <c r="B20" s="2" t="s">
        <v>764</v>
      </c>
      <c r="C20" s="6" t="s">
        <v>802</v>
      </c>
      <c r="D20" s="7" t="s">
        <v>7</v>
      </c>
      <c r="E20" s="5" t="s">
        <v>803</v>
      </c>
    </row>
    <row r="21" spans="1:5" ht="24.6" customHeight="1" x14ac:dyDescent="0.25">
      <c r="A21" s="6">
        <f t="shared" si="0"/>
        <v>20</v>
      </c>
      <c r="B21" s="2" t="s">
        <v>764</v>
      </c>
      <c r="C21" s="6" t="s">
        <v>804</v>
      </c>
      <c r="D21" s="7" t="s">
        <v>9</v>
      </c>
      <c r="E21" s="5" t="s">
        <v>805</v>
      </c>
    </row>
    <row r="22" spans="1:5" ht="29.45" customHeight="1" x14ac:dyDescent="0.25">
      <c r="A22" s="6">
        <f t="shared" si="0"/>
        <v>21</v>
      </c>
      <c r="B22" s="2" t="s">
        <v>764</v>
      </c>
      <c r="C22" s="6" t="s">
        <v>804</v>
      </c>
      <c r="D22" s="7" t="s">
        <v>9</v>
      </c>
      <c r="E22" s="5" t="s">
        <v>806</v>
      </c>
    </row>
    <row r="23" spans="1:5" ht="28.15" customHeight="1" x14ac:dyDescent="0.25">
      <c r="A23" s="6">
        <f t="shared" si="0"/>
        <v>22</v>
      </c>
      <c r="B23" s="2" t="s">
        <v>764</v>
      </c>
      <c r="C23" s="6" t="s">
        <v>807</v>
      </c>
      <c r="D23" s="7" t="s">
        <v>9</v>
      </c>
      <c r="E23" s="5" t="s">
        <v>808</v>
      </c>
    </row>
    <row r="24" spans="1:5" ht="24" customHeight="1" x14ac:dyDescent="0.25">
      <c r="A24" s="6">
        <f t="shared" si="0"/>
        <v>23</v>
      </c>
      <c r="B24" s="2" t="s">
        <v>764</v>
      </c>
      <c r="C24" s="6" t="s">
        <v>809</v>
      </c>
      <c r="D24" s="7" t="s">
        <v>7</v>
      </c>
      <c r="E24" s="5" t="s">
        <v>810</v>
      </c>
    </row>
    <row r="25" spans="1:5" ht="24.6" customHeight="1" x14ac:dyDescent="0.25">
      <c r="A25" s="6">
        <f t="shared" si="0"/>
        <v>24</v>
      </c>
      <c r="B25" s="2" t="s">
        <v>764</v>
      </c>
      <c r="C25" s="6" t="s">
        <v>811</v>
      </c>
      <c r="D25" s="7" t="s">
        <v>7</v>
      </c>
      <c r="E25" s="5" t="s">
        <v>812</v>
      </c>
    </row>
    <row r="26" spans="1:5" ht="52.15" customHeight="1" x14ac:dyDescent="0.25">
      <c r="A26" s="6">
        <f t="shared" si="0"/>
        <v>25</v>
      </c>
      <c r="B26" s="2" t="s">
        <v>764</v>
      </c>
      <c r="C26" s="6" t="s">
        <v>813</v>
      </c>
      <c r="D26" s="7" t="s">
        <v>28</v>
      </c>
      <c r="E26" s="5" t="s">
        <v>814</v>
      </c>
    </row>
    <row r="27" spans="1:5" ht="20.45" customHeight="1" x14ac:dyDescent="0.25">
      <c r="A27" s="6">
        <f t="shared" si="0"/>
        <v>26</v>
      </c>
      <c r="B27" s="2" t="s">
        <v>764</v>
      </c>
      <c r="C27" s="6" t="s">
        <v>815</v>
      </c>
      <c r="D27" s="7" t="s">
        <v>12</v>
      </c>
      <c r="E27" s="5" t="s">
        <v>816</v>
      </c>
    </row>
    <row r="28" spans="1:5" ht="25.9" customHeight="1" x14ac:dyDescent="0.25">
      <c r="A28" s="6">
        <f t="shared" si="0"/>
        <v>27</v>
      </c>
      <c r="B28" s="2" t="s">
        <v>764</v>
      </c>
      <c r="C28" s="6" t="s">
        <v>817</v>
      </c>
      <c r="D28" s="7" t="s">
        <v>34</v>
      </c>
      <c r="E28" s="5" t="s">
        <v>818</v>
      </c>
    </row>
    <row r="29" spans="1:5" ht="25.15" customHeight="1" x14ac:dyDescent="0.25">
      <c r="A29" s="6">
        <f t="shared" si="0"/>
        <v>28</v>
      </c>
      <c r="B29" s="2" t="s">
        <v>764</v>
      </c>
      <c r="C29" s="6" t="s">
        <v>819</v>
      </c>
      <c r="D29" s="7" t="s">
        <v>7</v>
      </c>
      <c r="E29" s="5" t="s">
        <v>820</v>
      </c>
    </row>
    <row r="30" spans="1:5" ht="27" customHeight="1" x14ac:dyDescent="0.25">
      <c r="A30" s="6">
        <f t="shared" si="0"/>
        <v>29</v>
      </c>
      <c r="B30" s="2" t="s">
        <v>764</v>
      </c>
      <c r="C30" s="6" t="s">
        <v>821</v>
      </c>
      <c r="D30" s="7" t="s">
        <v>28</v>
      </c>
      <c r="E30" s="5" t="s">
        <v>822</v>
      </c>
    </row>
    <row r="31" spans="1:5" ht="21" customHeight="1" x14ac:dyDescent="0.25">
      <c r="A31" s="6">
        <f t="shared" si="0"/>
        <v>30</v>
      </c>
      <c r="B31" s="2" t="s">
        <v>764</v>
      </c>
      <c r="C31" s="6" t="s">
        <v>823</v>
      </c>
      <c r="D31" s="7" t="s">
        <v>9</v>
      </c>
      <c r="E31" s="5" t="s">
        <v>824</v>
      </c>
    </row>
    <row r="32" spans="1:5" ht="15.6" customHeight="1" x14ac:dyDescent="0.25">
      <c r="A32" s="6">
        <f t="shared" si="0"/>
        <v>31</v>
      </c>
      <c r="B32" s="2" t="s">
        <v>764</v>
      </c>
      <c r="C32" s="6" t="s">
        <v>825</v>
      </c>
      <c r="D32" s="7" t="s">
        <v>28</v>
      </c>
      <c r="E32" s="5" t="s">
        <v>826</v>
      </c>
    </row>
    <row r="33" spans="1:5" ht="21.6" customHeight="1" x14ac:dyDescent="0.25">
      <c r="A33" s="6">
        <f t="shared" si="0"/>
        <v>32</v>
      </c>
      <c r="B33" s="2" t="s">
        <v>764</v>
      </c>
      <c r="C33" s="6" t="s">
        <v>827</v>
      </c>
      <c r="D33" s="7" t="s">
        <v>28</v>
      </c>
      <c r="E33" s="5" t="s">
        <v>828</v>
      </c>
    </row>
    <row r="34" spans="1:5" ht="24" customHeight="1" x14ac:dyDescent="0.25">
      <c r="A34" s="6">
        <f t="shared" si="0"/>
        <v>33</v>
      </c>
      <c r="B34" s="2" t="s">
        <v>764</v>
      </c>
      <c r="C34" s="6" t="s">
        <v>829</v>
      </c>
      <c r="D34" s="7" t="s">
        <v>28</v>
      </c>
      <c r="E34" s="5" t="s">
        <v>830</v>
      </c>
    </row>
    <row r="35" spans="1:5" ht="28.9" customHeight="1" x14ac:dyDescent="0.25">
      <c r="A35" s="6">
        <f t="shared" si="0"/>
        <v>34</v>
      </c>
      <c r="B35" s="2" t="s">
        <v>764</v>
      </c>
      <c r="C35" s="6" t="s">
        <v>831</v>
      </c>
      <c r="D35" s="7" t="s">
        <v>7</v>
      </c>
      <c r="E35" s="5" t="s">
        <v>832</v>
      </c>
    </row>
    <row r="36" spans="1:5" ht="27.6" customHeight="1" x14ac:dyDescent="0.25">
      <c r="A36" s="6">
        <f t="shared" si="0"/>
        <v>35</v>
      </c>
      <c r="B36" s="2" t="s">
        <v>764</v>
      </c>
      <c r="C36" s="6" t="s">
        <v>833</v>
      </c>
      <c r="D36" s="7" t="s">
        <v>9</v>
      </c>
      <c r="E36" s="5" t="s">
        <v>834</v>
      </c>
    </row>
    <row r="37" spans="1:5" ht="18.600000000000001" customHeight="1" x14ac:dyDescent="0.25">
      <c r="A37" s="6">
        <f t="shared" si="0"/>
        <v>36</v>
      </c>
      <c r="B37" s="2" t="s">
        <v>764</v>
      </c>
      <c r="C37" s="6" t="s">
        <v>835</v>
      </c>
      <c r="D37" s="7" t="s">
        <v>28</v>
      </c>
      <c r="E37" s="5" t="s">
        <v>836</v>
      </c>
    </row>
    <row r="38" spans="1:5" ht="53.45" customHeight="1" x14ac:dyDescent="0.25">
      <c r="A38" s="6">
        <f t="shared" si="0"/>
        <v>37</v>
      </c>
      <c r="B38" s="2" t="s">
        <v>764</v>
      </c>
      <c r="C38" s="6" t="s">
        <v>837</v>
      </c>
      <c r="D38" s="7" t="s">
        <v>7</v>
      </c>
      <c r="E38" s="5" t="s">
        <v>838</v>
      </c>
    </row>
    <row r="39" spans="1:5" ht="27" customHeight="1" x14ac:dyDescent="0.25">
      <c r="A39" s="6">
        <f t="shared" si="0"/>
        <v>38</v>
      </c>
      <c r="B39" s="2" t="s">
        <v>764</v>
      </c>
      <c r="C39" s="6" t="s">
        <v>839</v>
      </c>
      <c r="D39" s="7" t="s">
        <v>12</v>
      </c>
      <c r="E39" s="5" t="s">
        <v>840</v>
      </c>
    </row>
    <row r="40" spans="1:5" ht="18.600000000000001" customHeight="1" x14ac:dyDescent="0.25">
      <c r="A40" s="6">
        <f t="shared" si="0"/>
        <v>39</v>
      </c>
      <c r="B40" s="2" t="s">
        <v>764</v>
      </c>
      <c r="C40" s="6" t="s">
        <v>841</v>
      </c>
      <c r="D40" s="7" t="s">
        <v>9</v>
      </c>
      <c r="E40" s="5" t="s">
        <v>842</v>
      </c>
    </row>
    <row r="41" spans="1:5" ht="19.149999999999999" customHeight="1" x14ac:dyDescent="0.25">
      <c r="A41" s="6">
        <f t="shared" si="0"/>
        <v>40</v>
      </c>
      <c r="B41" s="2" t="s">
        <v>764</v>
      </c>
      <c r="C41" s="6" t="s">
        <v>843</v>
      </c>
      <c r="D41" s="7" t="s">
        <v>40</v>
      </c>
      <c r="E41" s="5" t="s">
        <v>844</v>
      </c>
    </row>
    <row r="42" spans="1:5" ht="17.45" customHeight="1" x14ac:dyDescent="0.25">
      <c r="A42" s="6">
        <f t="shared" si="0"/>
        <v>41</v>
      </c>
      <c r="B42" s="2" t="s">
        <v>764</v>
      </c>
      <c r="C42" s="6" t="s">
        <v>845</v>
      </c>
      <c r="D42" s="7" t="s">
        <v>40</v>
      </c>
      <c r="E42" s="5" t="s">
        <v>846</v>
      </c>
    </row>
    <row r="43" spans="1:5" ht="20.45" customHeight="1" x14ac:dyDescent="0.25">
      <c r="A43" s="6">
        <f t="shared" si="0"/>
        <v>42</v>
      </c>
      <c r="B43" s="2" t="s">
        <v>764</v>
      </c>
      <c r="C43" s="6" t="s">
        <v>847</v>
      </c>
      <c r="D43" s="7" t="s">
        <v>12</v>
      </c>
      <c r="E43" s="5" t="s">
        <v>848</v>
      </c>
    </row>
    <row r="44" spans="1:5" ht="24.6" customHeight="1" x14ac:dyDescent="0.25">
      <c r="A44" s="6">
        <f t="shared" si="0"/>
        <v>43</v>
      </c>
      <c r="B44" s="2" t="s">
        <v>764</v>
      </c>
      <c r="C44" s="6" t="s">
        <v>849</v>
      </c>
      <c r="D44" s="7" t="s">
        <v>12</v>
      </c>
      <c r="E44" s="5" t="s">
        <v>850</v>
      </c>
    </row>
    <row r="45" spans="1:5" ht="21.6" customHeight="1" x14ac:dyDescent="0.25">
      <c r="A45" s="6">
        <f t="shared" si="0"/>
        <v>44</v>
      </c>
      <c r="B45" s="2" t="s">
        <v>764</v>
      </c>
      <c r="C45" s="6" t="s">
        <v>851</v>
      </c>
      <c r="D45" s="7" t="s">
        <v>9</v>
      </c>
      <c r="E45" s="5" t="s">
        <v>852</v>
      </c>
    </row>
    <row r="46" spans="1:5" ht="20.45" customHeight="1" x14ac:dyDescent="0.25">
      <c r="A46" s="6">
        <f t="shared" si="0"/>
        <v>45</v>
      </c>
      <c r="B46" s="2" t="s">
        <v>764</v>
      </c>
      <c r="C46" s="6" t="s">
        <v>853</v>
      </c>
      <c r="D46" s="7" t="s">
        <v>32</v>
      </c>
      <c r="E46" s="5" t="s">
        <v>854</v>
      </c>
    </row>
    <row r="47" spans="1:5" ht="29.45" customHeight="1" x14ac:dyDescent="0.25">
      <c r="A47" s="6">
        <f t="shared" si="0"/>
        <v>46</v>
      </c>
      <c r="B47" s="2" t="s">
        <v>764</v>
      </c>
      <c r="C47" s="6" t="s">
        <v>855</v>
      </c>
      <c r="D47" s="7" t="s">
        <v>17</v>
      </c>
      <c r="E47" s="5" t="s">
        <v>856</v>
      </c>
    </row>
    <row r="48" spans="1:5" ht="21.6" customHeight="1" x14ac:dyDescent="0.25">
      <c r="A48" s="6">
        <f t="shared" si="0"/>
        <v>47</v>
      </c>
      <c r="B48" s="2" t="s">
        <v>764</v>
      </c>
      <c r="C48" s="6" t="s">
        <v>857</v>
      </c>
      <c r="D48" s="7" t="s">
        <v>9</v>
      </c>
      <c r="E48" s="5" t="s">
        <v>858</v>
      </c>
    </row>
    <row r="49" spans="1:5" ht="24.6" customHeight="1" x14ac:dyDescent="0.25">
      <c r="A49" s="6">
        <f t="shared" si="0"/>
        <v>48</v>
      </c>
      <c r="B49" s="2" t="s">
        <v>764</v>
      </c>
      <c r="C49" s="6" t="s">
        <v>859</v>
      </c>
      <c r="D49" s="7" t="s">
        <v>860</v>
      </c>
      <c r="E49" s="5" t="s">
        <v>861</v>
      </c>
    </row>
    <row r="50" spans="1:5" ht="22.9" customHeight="1" x14ac:dyDescent="0.25">
      <c r="A50" s="6">
        <f t="shared" si="0"/>
        <v>49</v>
      </c>
      <c r="B50" s="2" t="s">
        <v>764</v>
      </c>
      <c r="C50" s="6" t="s">
        <v>862</v>
      </c>
      <c r="D50" s="7" t="s">
        <v>17</v>
      </c>
      <c r="E50" s="5" t="s">
        <v>863</v>
      </c>
    </row>
    <row r="51" spans="1:5" ht="26.45" customHeight="1" x14ac:dyDescent="0.25">
      <c r="A51" s="6">
        <f t="shared" si="0"/>
        <v>50</v>
      </c>
      <c r="B51" s="2" t="s">
        <v>764</v>
      </c>
      <c r="C51" s="6" t="s">
        <v>864</v>
      </c>
      <c r="D51" s="7" t="s">
        <v>17</v>
      </c>
      <c r="E51" s="5" t="s">
        <v>865</v>
      </c>
    </row>
    <row r="52" spans="1:5" ht="24.6" customHeight="1" x14ac:dyDescent="0.25">
      <c r="A52" s="6">
        <f t="shared" si="0"/>
        <v>51</v>
      </c>
      <c r="B52" s="2" t="s">
        <v>764</v>
      </c>
      <c r="C52" s="6" t="s">
        <v>866</v>
      </c>
      <c r="D52" s="7" t="s">
        <v>17</v>
      </c>
      <c r="E52" s="5" t="s">
        <v>867</v>
      </c>
    </row>
    <row r="53" spans="1:5" ht="31.15" customHeight="1" x14ac:dyDescent="0.25">
      <c r="A53" s="6">
        <f t="shared" si="0"/>
        <v>52</v>
      </c>
      <c r="B53" s="2" t="s">
        <v>764</v>
      </c>
      <c r="C53" s="6" t="s">
        <v>868</v>
      </c>
      <c r="D53" s="7" t="s">
        <v>40</v>
      </c>
      <c r="E53" s="5" t="s">
        <v>869</v>
      </c>
    </row>
    <row r="54" spans="1:5" ht="27.6" customHeight="1" x14ac:dyDescent="0.25">
      <c r="A54" s="6">
        <f t="shared" si="0"/>
        <v>53</v>
      </c>
      <c r="B54" s="2" t="s">
        <v>764</v>
      </c>
      <c r="C54" s="6" t="s">
        <v>870</v>
      </c>
      <c r="D54" s="7" t="s">
        <v>9</v>
      </c>
      <c r="E54" s="49" t="s">
        <v>871</v>
      </c>
    </row>
    <row r="55" spans="1:5" ht="25.9" customHeight="1" x14ac:dyDescent="0.25">
      <c r="A55" s="16"/>
      <c r="B55" s="11"/>
      <c r="C55" s="12" t="s">
        <v>74</v>
      </c>
      <c r="D55" s="12"/>
      <c r="E55" s="13"/>
    </row>
  </sheetData>
  <mergeCells count="1">
    <mergeCell ref="F7:L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A3F2-1718-4F8B-A71D-0808AFB0F11B}">
  <dimension ref="A1:E6"/>
  <sheetViews>
    <sheetView workbookViewId="0">
      <selection activeCell="J11" sqref="J11"/>
    </sheetView>
  </sheetViews>
  <sheetFormatPr defaultRowHeight="15" x14ac:dyDescent="0.25"/>
  <cols>
    <col min="5" max="5" width="84.85546875" customWidth="1"/>
  </cols>
  <sheetData>
    <row r="1" spans="1:5" ht="30" x14ac:dyDescent="0.25">
      <c r="A1" s="1" t="s">
        <v>0</v>
      </c>
      <c r="B1" s="1" t="s">
        <v>1</v>
      </c>
      <c r="C1" s="1" t="s">
        <v>2</v>
      </c>
      <c r="D1" s="1" t="s">
        <v>3</v>
      </c>
      <c r="E1" s="1" t="s">
        <v>4</v>
      </c>
    </row>
    <row r="2" spans="1:5" ht="36" x14ac:dyDescent="0.25">
      <c r="A2" s="82">
        <v>1</v>
      </c>
      <c r="B2" s="2" t="s">
        <v>872</v>
      </c>
      <c r="C2" s="2" t="s">
        <v>873</v>
      </c>
      <c r="D2" s="6">
        <v>12</v>
      </c>
      <c r="E2" s="4" t="s">
        <v>874</v>
      </c>
    </row>
    <row r="3" spans="1:5" ht="48" x14ac:dyDescent="0.25">
      <c r="A3" s="82">
        <f>1+A2</f>
        <v>2</v>
      </c>
      <c r="B3" s="2" t="s">
        <v>872</v>
      </c>
      <c r="C3" s="2" t="s">
        <v>875</v>
      </c>
      <c r="D3" s="6">
        <v>1</v>
      </c>
      <c r="E3" s="4" t="s">
        <v>876</v>
      </c>
    </row>
    <row r="4" spans="1:5" ht="36" x14ac:dyDescent="0.25">
      <c r="A4" s="82">
        <f>1+A3</f>
        <v>3</v>
      </c>
      <c r="B4" s="2" t="s">
        <v>872</v>
      </c>
      <c r="C4" s="2" t="s">
        <v>207</v>
      </c>
      <c r="D4" s="6">
        <v>4</v>
      </c>
      <c r="E4" s="41" t="s">
        <v>877</v>
      </c>
    </row>
    <row r="5" spans="1:5" ht="36" x14ac:dyDescent="0.25">
      <c r="A5" s="82">
        <f>1+A4</f>
        <v>4</v>
      </c>
      <c r="B5" s="2" t="s">
        <v>872</v>
      </c>
      <c r="C5" s="2" t="s">
        <v>878</v>
      </c>
      <c r="D5" s="2" t="s">
        <v>7</v>
      </c>
      <c r="E5" s="4" t="s">
        <v>879</v>
      </c>
    </row>
    <row r="6" spans="1:5" x14ac:dyDescent="0.25">
      <c r="A6" s="54"/>
      <c r="B6" s="54"/>
      <c r="C6" s="54"/>
      <c r="D6" s="54"/>
      <c r="E6" s="5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2BC7-917C-487E-9B05-6212C39013E7}">
  <dimension ref="A1:E179"/>
  <sheetViews>
    <sheetView workbookViewId="0">
      <selection activeCell="A9" sqref="A9"/>
    </sheetView>
  </sheetViews>
  <sheetFormatPr defaultRowHeight="15" x14ac:dyDescent="0.25"/>
  <cols>
    <col min="3" max="3" width="23.140625" customWidth="1"/>
    <col min="4" max="4" width="19.140625" customWidth="1"/>
    <col min="5" max="5" width="146" customWidth="1"/>
  </cols>
  <sheetData>
    <row r="1" spans="1:5" x14ac:dyDescent="0.25">
      <c r="A1" s="84" t="s">
        <v>0</v>
      </c>
      <c r="B1" s="76" t="s">
        <v>1</v>
      </c>
      <c r="C1" s="76" t="s">
        <v>2</v>
      </c>
      <c r="D1" s="85" t="s">
        <v>3</v>
      </c>
      <c r="E1" s="76" t="s">
        <v>4</v>
      </c>
    </row>
    <row r="2" spans="1:5" ht="53.25" customHeight="1" x14ac:dyDescent="0.25">
      <c r="A2" s="6">
        <v>1</v>
      </c>
      <c r="B2" s="2" t="s">
        <v>492</v>
      </c>
      <c r="C2" s="77" t="s">
        <v>162</v>
      </c>
      <c r="D2" s="86">
        <v>3</v>
      </c>
      <c r="E2" s="19" t="s">
        <v>880</v>
      </c>
    </row>
    <row r="3" spans="1:5" ht="44.25" customHeight="1" x14ac:dyDescent="0.25">
      <c r="A3" s="6">
        <f>1+A2</f>
        <v>2</v>
      </c>
      <c r="B3" s="2" t="s">
        <v>492</v>
      </c>
      <c r="C3" s="77" t="s">
        <v>881</v>
      </c>
      <c r="D3" s="86">
        <v>3</v>
      </c>
      <c r="E3" s="4" t="s">
        <v>882</v>
      </c>
    </row>
    <row r="4" spans="1:5" ht="72.75" customHeight="1" x14ac:dyDescent="0.25">
      <c r="A4" s="6">
        <f t="shared" ref="A4:A67" si="0">1+A3</f>
        <v>3</v>
      </c>
      <c r="B4" s="2" t="s">
        <v>492</v>
      </c>
      <c r="C4" s="77" t="s">
        <v>883</v>
      </c>
      <c r="D4" s="86" t="s">
        <v>45</v>
      </c>
      <c r="E4" s="4" t="s">
        <v>884</v>
      </c>
    </row>
    <row r="5" spans="1:5" ht="57" customHeight="1" x14ac:dyDescent="0.25">
      <c r="A5" s="6">
        <f t="shared" si="0"/>
        <v>4</v>
      </c>
      <c r="B5" s="2" t="s">
        <v>492</v>
      </c>
      <c r="C5" s="77" t="s">
        <v>885</v>
      </c>
      <c r="D5" s="86">
        <v>1</v>
      </c>
      <c r="E5" s="4" t="s">
        <v>886</v>
      </c>
    </row>
    <row r="6" spans="1:5" ht="60" customHeight="1" x14ac:dyDescent="0.25">
      <c r="A6" s="6">
        <f t="shared" si="0"/>
        <v>5</v>
      </c>
      <c r="B6" s="2" t="s">
        <v>492</v>
      </c>
      <c r="C6" s="77" t="s">
        <v>887</v>
      </c>
      <c r="D6" s="86">
        <v>3</v>
      </c>
      <c r="E6" s="4" t="s">
        <v>888</v>
      </c>
    </row>
    <row r="7" spans="1:5" ht="45.75" customHeight="1" x14ac:dyDescent="0.25">
      <c r="A7" s="6">
        <f t="shared" si="0"/>
        <v>6</v>
      </c>
      <c r="B7" s="2" t="s">
        <v>492</v>
      </c>
      <c r="C7" s="77" t="s">
        <v>889</v>
      </c>
      <c r="D7" s="86">
        <v>1</v>
      </c>
      <c r="E7" s="4" t="s">
        <v>890</v>
      </c>
    </row>
    <row r="8" spans="1:5" ht="41.25" customHeight="1" x14ac:dyDescent="0.25">
      <c r="A8" s="6">
        <f t="shared" si="0"/>
        <v>7</v>
      </c>
      <c r="B8" s="2" t="s">
        <v>492</v>
      </c>
      <c r="C8" s="77" t="s">
        <v>891</v>
      </c>
      <c r="D8" s="86">
        <v>12</v>
      </c>
      <c r="E8" s="4" t="s">
        <v>892</v>
      </c>
    </row>
    <row r="9" spans="1:5" ht="45" customHeight="1" x14ac:dyDescent="0.25">
      <c r="A9" s="6">
        <f t="shared" si="0"/>
        <v>8</v>
      </c>
      <c r="B9" s="2" t="s">
        <v>492</v>
      </c>
      <c r="C9" s="77" t="s">
        <v>891</v>
      </c>
      <c r="D9" s="86">
        <v>12</v>
      </c>
      <c r="E9" s="4" t="s">
        <v>893</v>
      </c>
    </row>
    <row r="10" spans="1:5" ht="56.25" customHeight="1" x14ac:dyDescent="0.25">
      <c r="A10" s="6">
        <f t="shared" si="0"/>
        <v>9</v>
      </c>
      <c r="B10" s="2" t="s">
        <v>492</v>
      </c>
      <c r="C10" s="77" t="s">
        <v>894</v>
      </c>
      <c r="D10" s="86">
        <v>3</v>
      </c>
      <c r="E10" s="4" t="s">
        <v>895</v>
      </c>
    </row>
    <row r="11" spans="1:5" ht="24" x14ac:dyDescent="0.25">
      <c r="A11" s="6">
        <f t="shared" si="0"/>
        <v>10</v>
      </c>
      <c r="B11" s="2" t="s">
        <v>492</v>
      </c>
      <c r="C11" s="77" t="s">
        <v>896</v>
      </c>
      <c r="D11" s="86">
        <v>1</v>
      </c>
      <c r="E11" s="4" t="s">
        <v>897</v>
      </c>
    </row>
    <row r="12" spans="1:5" ht="106.5" customHeight="1" x14ac:dyDescent="0.25">
      <c r="A12" s="6">
        <f t="shared" si="0"/>
        <v>11</v>
      </c>
      <c r="B12" s="2" t="s">
        <v>492</v>
      </c>
      <c r="C12" s="77" t="s">
        <v>898</v>
      </c>
      <c r="D12" s="86">
        <v>1</v>
      </c>
      <c r="E12" s="4" t="s">
        <v>899</v>
      </c>
    </row>
    <row r="13" spans="1:5" ht="34.5" customHeight="1" x14ac:dyDescent="0.25">
      <c r="A13" s="6">
        <f t="shared" si="0"/>
        <v>12</v>
      </c>
      <c r="B13" s="2" t="s">
        <v>492</v>
      </c>
      <c r="C13" s="77" t="s">
        <v>900</v>
      </c>
      <c r="D13" s="86">
        <v>1</v>
      </c>
      <c r="E13" s="4" t="s">
        <v>901</v>
      </c>
    </row>
    <row r="14" spans="1:5" ht="54" customHeight="1" x14ac:dyDescent="0.25">
      <c r="A14" s="6">
        <f t="shared" si="0"/>
        <v>13</v>
      </c>
      <c r="B14" s="2" t="s">
        <v>492</v>
      </c>
      <c r="C14" s="77" t="s">
        <v>902</v>
      </c>
      <c r="D14" s="86">
        <v>1</v>
      </c>
      <c r="E14" s="4" t="s">
        <v>903</v>
      </c>
    </row>
    <row r="15" spans="1:5" ht="33.75" customHeight="1" x14ac:dyDescent="0.25">
      <c r="A15" s="6">
        <f t="shared" si="0"/>
        <v>14</v>
      </c>
      <c r="B15" s="2" t="s">
        <v>492</v>
      </c>
      <c r="C15" s="77" t="s">
        <v>904</v>
      </c>
      <c r="D15" s="86">
        <v>1</v>
      </c>
      <c r="E15" s="19" t="s">
        <v>905</v>
      </c>
    </row>
    <row r="16" spans="1:5" ht="51" customHeight="1" x14ac:dyDescent="0.25">
      <c r="A16" s="6">
        <f t="shared" si="0"/>
        <v>15</v>
      </c>
      <c r="B16" s="2" t="s">
        <v>492</v>
      </c>
      <c r="C16" s="77" t="s">
        <v>906</v>
      </c>
      <c r="D16" s="86">
        <v>1</v>
      </c>
      <c r="E16" s="4" t="s">
        <v>907</v>
      </c>
    </row>
    <row r="17" spans="1:5" ht="144" x14ac:dyDescent="0.25">
      <c r="A17" s="6">
        <f t="shared" si="0"/>
        <v>16</v>
      </c>
      <c r="B17" s="2" t="s">
        <v>492</v>
      </c>
      <c r="C17" s="87" t="s">
        <v>462</v>
      </c>
      <c r="D17" s="59">
        <v>1</v>
      </c>
      <c r="E17" s="42" t="s">
        <v>1278</v>
      </c>
    </row>
    <row r="18" spans="1:5" ht="81" customHeight="1" x14ac:dyDescent="0.25">
      <c r="A18" s="6">
        <f t="shared" si="0"/>
        <v>17</v>
      </c>
      <c r="B18" s="2" t="s">
        <v>492</v>
      </c>
      <c r="C18" s="77" t="s">
        <v>908</v>
      </c>
      <c r="D18" s="86">
        <v>1</v>
      </c>
      <c r="E18" s="4" t="s">
        <v>909</v>
      </c>
    </row>
    <row r="19" spans="1:5" ht="52.5" customHeight="1" x14ac:dyDescent="0.25">
      <c r="A19" s="6">
        <f t="shared" si="0"/>
        <v>18</v>
      </c>
      <c r="B19" s="2" t="s">
        <v>492</v>
      </c>
      <c r="C19" s="77" t="s">
        <v>910</v>
      </c>
      <c r="D19" s="86">
        <v>1</v>
      </c>
      <c r="E19" s="4" t="s">
        <v>911</v>
      </c>
    </row>
    <row r="20" spans="1:5" ht="64.5" customHeight="1" x14ac:dyDescent="0.25">
      <c r="A20" s="6">
        <f t="shared" si="0"/>
        <v>19</v>
      </c>
      <c r="B20" s="2" t="s">
        <v>492</v>
      </c>
      <c r="C20" s="77" t="s">
        <v>187</v>
      </c>
      <c r="D20" s="86">
        <v>1</v>
      </c>
      <c r="E20" s="19" t="s">
        <v>912</v>
      </c>
    </row>
    <row r="21" spans="1:5" x14ac:dyDescent="0.25">
      <c r="A21" s="6">
        <f t="shared" si="0"/>
        <v>20</v>
      </c>
      <c r="B21" s="2" t="s">
        <v>492</v>
      </c>
      <c r="C21" s="77" t="s">
        <v>115</v>
      </c>
      <c r="D21" s="86" t="s">
        <v>28</v>
      </c>
      <c r="E21" s="4" t="s">
        <v>205</v>
      </c>
    </row>
    <row r="22" spans="1:5" x14ac:dyDescent="0.25">
      <c r="A22" s="6">
        <f t="shared" si="0"/>
        <v>21</v>
      </c>
      <c r="B22" s="2" t="s">
        <v>492</v>
      </c>
      <c r="C22" s="77" t="s">
        <v>117</v>
      </c>
      <c r="D22" s="86" t="s">
        <v>34</v>
      </c>
      <c r="E22" s="4" t="s">
        <v>913</v>
      </c>
    </row>
    <row r="23" spans="1:5" x14ac:dyDescent="0.25">
      <c r="A23" s="6">
        <f t="shared" si="0"/>
        <v>22</v>
      </c>
      <c r="B23" s="2" t="s">
        <v>492</v>
      </c>
      <c r="C23" s="77" t="s">
        <v>119</v>
      </c>
      <c r="D23" s="86" t="s">
        <v>17</v>
      </c>
      <c r="E23" s="4" t="s">
        <v>914</v>
      </c>
    </row>
    <row r="24" spans="1:5" x14ac:dyDescent="0.25">
      <c r="A24" s="6">
        <f t="shared" si="0"/>
        <v>23</v>
      </c>
      <c r="B24" s="2" t="s">
        <v>492</v>
      </c>
      <c r="C24" s="77" t="s">
        <v>123</v>
      </c>
      <c r="D24" s="86">
        <v>1</v>
      </c>
      <c r="E24" s="4" t="s">
        <v>915</v>
      </c>
    </row>
    <row r="25" spans="1:5" ht="36" x14ac:dyDescent="0.25">
      <c r="A25" s="6">
        <f t="shared" si="0"/>
        <v>24</v>
      </c>
      <c r="B25" s="2" t="s">
        <v>492</v>
      </c>
      <c r="C25" s="88" t="s">
        <v>207</v>
      </c>
      <c r="D25" s="9" t="s">
        <v>28</v>
      </c>
      <c r="E25" s="41" t="s">
        <v>916</v>
      </c>
    </row>
    <row r="26" spans="1:5" ht="36" x14ac:dyDescent="0.25">
      <c r="A26" s="6">
        <f t="shared" si="0"/>
        <v>25</v>
      </c>
      <c r="B26" s="2" t="s">
        <v>492</v>
      </c>
      <c r="C26" s="88" t="s">
        <v>207</v>
      </c>
      <c r="D26" s="9" t="s">
        <v>28</v>
      </c>
      <c r="E26" s="41" t="s">
        <v>209</v>
      </c>
    </row>
    <row r="27" spans="1:5" ht="33" customHeight="1" x14ac:dyDescent="0.25">
      <c r="A27" s="6">
        <f t="shared" si="0"/>
        <v>26</v>
      </c>
      <c r="B27" s="2" t="s">
        <v>492</v>
      </c>
      <c r="C27" s="77" t="s">
        <v>917</v>
      </c>
      <c r="D27" s="22" t="s">
        <v>9</v>
      </c>
      <c r="E27" s="4" t="s">
        <v>918</v>
      </c>
    </row>
    <row r="28" spans="1:5" ht="45.75" customHeight="1" x14ac:dyDescent="0.25">
      <c r="A28" s="6">
        <f t="shared" si="0"/>
        <v>27</v>
      </c>
      <c r="B28" s="2" t="s">
        <v>492</v>
      </c>
      <c r="C28" s="77" t="s">
        <v>919</v>
      </c>
      <c r="D28" s="22" t="s">
        <v>7</v>
      </c>
      <c r="E28" s="4" t="s">
        <v>920</v>
      </c>
    </row>
    <row r="29" spans="1:5" ht="281.25" x14ac:dyDescent="0.25">
      <c r="A29" s="6">
        <f t="shared" si="0"/>
        <v>28</v>
      </c>
      <c r="B29" s="2" t="s">
        <v>492</v>
      </c>
      <c r="C29" s="77" t="s">
        <v>94</v>
      </c>
      <c r="D29" s="22" t="s">
        <v>28</v>
      </c>
      <c r="E29" s="67" t="s">
        <v>1276</v>
      </c>
    </row>
    <row r="30" spans="1:5" ht="78.75" customHeight="1" x14ac:dyDescent="0.25">
      <c r="A30" s="6">
        <f t="shared" si="0"/>
        <v>29</v>
      </c>
      <c r="B30" s="2" t="s">
        <v>492</v>
      </c>
      <c r="C30" s="79" t="s">
        <v>921</v>
      </c>
      <c r="D30" s="22" t="s">
        <v>12</v>
      </c>
      <c r="E30" s="4" t="s">
        <v>922</v>
      </c>
    </row>
    <row r="31" spans="1:5" ht="24" x14ac:dyDescent="0.25">
      <c r="A31" s="6">
        <f t="shared" si="0"/>
        <v>30</v>
      </c>
      <c r="B31" s="2" t="s">
        <v>492</v>
      </c>
      <c r="C31" s="79" t="s">
        <v>923</v>
      </c>
      <c r="D31" s="86">
        <v>1</v>
      </c>
      <c r="E31" s="19" t="s">
        <v>924</v>
      </c>
    </row>
    <row r="32" spans="1:5" ht="24" x14ac:dyDescent="0.25">
      <c r="A32" s="6">
        <f t="shared" si="0"/>
        <v>31</v>
      </c>
      <c r="B32" s="2" t="s">
        <v>492</v>
      </c>
      <c r="C32" s="79" t="s">
        <v>495</v>
      </c>
      <c r="D32" s="86" t="s">
        <v>9</v>
      </c>
      <c r="E32" s="19" t="s">
        <v>925</v>
      </c>
    </row>
    <row r="33" spans="1:5" ht="36" x14ac:dyDescent="0.25">
      <c r="A33" s="6">
        <f t="shared" si="0"/>
        <v>32</v>
      </c>
      <c r="B33" s="2" t="s">
        <v>492</v>
      </c>
      <c r="C33" s="79" t="s">
        <v>497</v>
      </c>
      <c r="D33" s="86" t="s">
        <v>28</v>
      </c>
      <c r="E33" s="19" t="s">
        <v>926</v>
      </c>
    </row>
    <row r="34" spans="1:5" x14ac:dyDescent="0.25">
      <c r="A34" s="6">
        <f t="shared" si="0"/>
        <v>33</v>
      </c>
      <c r="B34" s="2" t="s">
        <v>492</v>
      </c>
      <c r="C34" s="88" t="s">
        <v>227</v>
      </c>
      <c r="D34" s="59" t="s">
        <v>17</v>
      </c>
      <c r="E34" s="42" t="s">
        <v>927</v>
      </c>
    </row>
    <row r="35" spans="1:5" ht="36" x14ac:dyDescent="0.25">
      <c r="A35" s="6">
        <f t="shared" si="0"/>
        <v>34</v>
      </c>
      <c r="B35" s="2" t="s">
        <v>492</v>
      </c>
      <c r="C35" s="88" t="s">
        <v>500</v>
      </c>
      <c r="D35" s="59" t="s">
        <v>28</v>
      </c>
      <c r="E35" s="10" t="s">
        <v>928</v>
      </c>
    </row>
    <row r="36" spans="1:5" x14ac:dyDescent="0.25">
      <c r="A36" s="6">
        <f t="shared" si="0"/>
        <v>35</v>
      </c>
      <c r="B36" s="2" t="s">
        <v>492</v>
      </c>
      <c r="C36" s="88" t="s">
        <v>929</v>
      </c>
      <c r="D36" s="59" t="s">
        <v>9</v>
      </c>
      <c r="E36" s="10" t="s">
        <v>930</v>
      </c>
    </row>
    <row r="37" spans="1:5" x14ac:dyDescent="0.25">
      <c r="A37" s="6">
        <f t="shared" si="0"/>
        <v>36</v>
      </c>
      <c r="B37" s="2" t="s">
        <v>492</v>
      </c>
      <c r="C37" s="88" t="s">
        <v>931</v>
      </c>
      <c r="D37" s="59" t="s">
        <v>9</v>
      </c>
      <c r="E37" s="10" t="s">
        <v>932</v>
      </c>
    </row>
    <row r="38" spans="1:5" x14ac:dyDescent="0.25">
      <c r="A38" s="6">
        <f t="shared" si="0"/>
        <v>37</v>
      </c>
      <c r="B38" s="2" t="s">
        <v>492</v>
      </c>
      <c r="C38" s="88" t="s">
        <v>933</v>
      </c>
      <c r="D38" s="59" t="s">
        <v>28</v>
      </c>
      <c r="E38" s="10" t="s">
        <v>934</v>
      </c>
    </row>
    <row r="39" spans="1:5" ht="24" x14ac:dyDescent="0.25">
      <c r="A39" s="6">
        <f t="shared" si="0"/>
        <v>38</v>
      </c>
      <c r="B39" s="2" t="s">
        <v>492</v>
      </c>
      <c r="C39" s="88" t="s">
        <v>935</v>
      </c>
      <c r="D39" s="59" t="s">
        <v>28</v>
      </c>
      <c r="E39" s="42" t="s">
        <v>936</v>
      </c>
    </row>
    <row r="40" spans="1:5" x14ac:dyDescent="0.25">
      <c r="A40" s="6">
        <f t="shared" si="0"/>
        <v>39</v>
      </c>
      <c r="B40" s="2" t="s">
        <v>492</v>
      </c>
      <c r="C40" s="88" t="s">
        <v>937</v>
      </c>
      <c r="D40" s="50" t="s">
        <v>28</v>
      </c>
      <c r="E40" s="42" t="s">
        <v>938</v>
      </c>
    </row>
    <row r="41" spans="1:5" ht="24" x14ac:dyDescent="0.25">
      <c r="A41" s="6">
        <f t="shared" si="0"/>
        <v>40</v>
      </c>
      <c r="B41" s="2" t="s">
        <v>492</v>
      </c>
      <c r="C41" s="87" t="s">
        <v>939</v>
      </c>
      <c r="D41" s="50" t="s">
        <v>28</v>
      </c>
      <c r="E41" s="42" t="s">
        <v>940</v>
      </c>
    </row>
    <row r="42" spans="1:5" ht="36" x14ac:dyDescent="0.25">
      <c r="A42" s="6">
        <f t="shared" si="0"/>
        <v>41</v>
      </c>
      <c r="B42" s="2" t="s">
        <v>492</v>
      </c>
      <c r="C42" s="88" t="s">
        <v>503</v>
      </c>
      <c r="D42" s="50" t="s">
        <v>28</v>
      </c>
      <c r="E42" s="42" t="s">
        <v>941</v>
      </c>
    </row>
    <row r="43" spans="1:5" x14ac:dyDescent="0.25">
      <c r="A43" s="6">
        <f t="shared" si="0"/>
        <v>42</v>
      </c>
      <c r="B43" s="2" t="s">
        <v>492</v>
      </c>
      <c r="C43" s="88" t="s">
        <v>942</v>
      </c>
      <c r="D43" s="50">
        <v>1</v>
      </c>
      <c r="E43" s="103" t="s">
        <v>1281</v>
      </c>
    </row>
    <row r="44" spans="1:5" x14ac:dyDescent="0.25">
      <c r="A44" s="6">
        <f t="shared" si="0"/>
        <v>43</v>
      </c>
      <c r="B44" s="2" t="s">
        <v>492</v>
      </c>
      <c r="C44" s="88" t="s">
        <v>943</v>
      </c>
      <c r="D44" s="50">
        <v>1</v>
      </c>
      <c r="E44" s="103" t="s">
        <v>1280</v>
      </c>
    </row>
    <row r="45" spans="1:5" x14ac:dyDescent="0.25">
      <c r="A45" s="6">
        <f t="shared" si="0"/>
        <v>44</v>
      </c>
      <c r="B45" s="2" t="s">
        <v>492</v>
      </c>
      <c r="C45" s="88" t="s">
        <v>944</v>
      </c>
      <c r="D45" s="50">
        <v>1</v>
      </c>
      <c r="E45" s="103" t="s">
        <v>1282</v>
      </c>
    </row>
    <row r="46" spans="1:5" ht="24" x14ac:dyDescent="0.25">
      <c r="A46" s="6">
        <f t="shared" si="0"/>
        <v>45</v>
      </c>
      <c r="B46" s="2" t="s">
        <v>492</v>
      </c>
      <c r="C46" s="87" t="s">
        <v>233</v>
      </c>
      <c r="D46" s="59" t="s">
        <v>28</v>
      </c>
      <c r="E46" s="42" t="s">
        <v>945</v>
      </c>
    </row>
    <row r="47" spans="1:5" x14ac:dyDescent="0.25">
      <c r="A47" s="6">
        <f t="shared" si="0"/>
        <v>46</v>
      </c>
      <c r="B47" s="2" t="s">
        <v>492</v>
      </c>
      <c r="C47" s="87" t="s">
        <v>235</v>
      </c>
      <c r="D47" s="59" t="s">
        <v>28</v>
      </c>
      <c r="E47" s="42" t="s">
        <v>946</v>
      </c>
    </row>
    <row r="48" spans="1:5" x14ac:dyDescent="0.25">
      <c r="A48" s="6">
        <f t="shared" si="0"/>
        <v>47</v>
      </c>
      <c r="B48" s="2" t="s">
        <v>492</v>
      </c>
      <c r="C48" s="87" t="s">
        <v>237</v>
      </c>
      <c r="D48" s="59" t="s">
        <v>28</v>
      </c>
      <c r="E48" s="42" t="s">
        <v>947</v>
      </c>
    </row>
    <row r="49" spans="1:5" ht="24" x14ac:dyDescent="0.25">
      <c r="A49" s="6">
        <f t="shared" si="0"/>
        <v>48</v>
      </c>
      <c r="B49" s="2" t="s">
        <v>492</v>
      </c>
      <c r="C49" s="87" t="s">
        <v>1279</v>
      </c>
      <c r="D49" s="59" t="s">
        <v>28</v>
      </c>
      <c r="E49" s="42" t="s">
        <v>948</v>
      </c>
    </row>
    <row r="50" spans="1:5" ht="24" x14ac:dyDescent="0.25">
      <c r="A50" s="6">
        <f t="shared" si="0"/>
        <v>49</v>
      </c>
      <c r="B50" s="2" t="s">
        <v>492</v>
      </c>
      <c r="C50" s="87" t="s">
        <v>508</v>
      </c>
      <c r="D50" s="59" t="s">
        <v>28</v>
      </c>
      <c r="E50" s="42" t="s">
        <v>949</v>
      </c>
    </row>
    <row r="51" spans="1:5" ht="36" x14ac:dyDescent="0.25">
      <c r="A51" s="6">
        <f t="shared" si="0"/>
        <v>50</v>
      </c>
      <c r="B51" s="2" t="s">
        <v>492</v>
      </c>
      <c r="C51" s="87" t="s">
        <v>241</v>
      </c>
      <c r="D51" s="59" t="s">
        <v>28</v>
      </c>
      <c r="E51" s="42" t="s">
        <v>950</v>
      </c>
    </row>
    <row r="52" spans="1:5" x14ac:dyDescent="0.25">
      <c r="A52" s="6">
        <f t="shared" si="0"/>
        <v>51</v>
      </c>
      <c r="B52" s="2" t="s">
        <v>492</v>
      </c>
      <c r="C52" s="88" t="s">
        <v>951</v>
      </c>
      <c r="D52" s="59" t="s">
        <v>28</v>
      </c>
      <c r="E52" s="42" t="s">
        <v>952</v>
      </c>
    </row>
    <row r="53" spans="1:5" ht="36" x14ac:dyDescent="0.25">
      <c r="A53" s="6">
        <f t="shared" si="0"/>
        <v>52</v>
      </c>
      <c r="B53" s="2" t="s">
        <v>492</v>
      </c>
      <c r="C53" s="87" t="s">
        <v>953</v>
      </c>
      <c r="D53" s="59" t="s">
        <v>28</v>
      </c>
      <c r="E53" s="42" t="s">
        <v>954</v>
      </c>
    </row>
    <row r="54" spans="1:5" ht="24" x14ac:dyDescent="0.25">
      <c r="A54" s="6">
        <f t="shared" si="0"/>
        <v>53</v>
      </c>
      <c r="B54" s="2" t="s">
        <v>492</v>
      </c>
      <c r="C54" s="87" t="s">
        <v>955</v>
      </c>
      <c r="D54" s="59" t="s">
        <v>28</v>
      </c>
      <c r="E54" s="42" t="s">
        <v>956</v>
      </c>
    </row>
    <row r="55" spans="1:5" ht="24" x14ac:dyDescent="0.25">
      <c r="A55" s="6">
        <f t="shared" si="0"/>
        <v>54</v>
      </c>
      <c r="B55" s="2" t="s">
        <v>492</v>
      </c>
      <c r="C55" s="88" t="s">
        <v>957</v>
      </c>
      <c r="D55" s="59" t="s">
        <v>28</v>
      </c>
      <c r="E55" s="42" t="s">
        <v>958</v>
      </c>
    </row>
    <row r="56" spans="1:5" x14ac:dyDescent="0.25">
      <c r="A56" s="6">
        <f t="shared" si="0"/>
        <v>55</v>
      </c>
      <c r="B56" s="2" t="s">
        <v>492</v>
      </c>
      <c r="C56" s="88" t="s">
        <v>959</v>
      </c>
      <c r="D56" s="59" t="s">
        <v>28</v>
      </c>
      <c r="E56" s="42" t="s">
        <v>960</v>
      </c>
    </row>
    <row r="57" spans="1:5" ht="36" x14ac:dyDescent="0.25">
      <c r="A57" s="6">
        <f t="shared" si="0"/>
        <v>56</v>
      </c>
      <c r="B57" s="2" t="s">
        <v>492</v>
      </c>
      <c r="C57" s="87" t="s">
        <v>513</v>
      </c>
      <c r="D57" s="59" t="s">
        <v>28</v>
      </c>
      <c r="E57" s="42" t="s">
        <v>961</v>
      </c>
    </row>
    <row r="58" spans="1:5" ht="36" x14ac:dyDescent="0.25">
      <c r="A58" s="6">
        <f t="shared" si="0"/>
        <v>57</v>
      </c>
      <c r="B58" s="2" t="s">
        <v>492</v>
      </c>
      <c r="C58" s="88" t="s">
        <v>517</v>
      </c>
      <c r="D58" s="59" t="s">
        <v>28</v>
      </c>
      <c r="E58" s="42" t="s">
        <v>962</v>
      </c>
    </row>
    <row r="59" spans="1:5" x14ac:dyDescent="0.25">
      <c r="A59" s="6">
        <f t="shared" si="0"/>
        <v>58</v>
      </c>
      <c r="B59" s="2" t="s">
        <v>492</v>
      </c>
      <c r="C59" s="87" t="s">
        <v>247</v>
      </c>
      <c r="D59" s="59">
        <v>3</v>
      </c>
      <c r="E59" s="42" t="s">
        <v>963</v>
      </c>
    </row>
    <row r="60" spans="1:5" x14ac:dyDescent="0.25">
      <c r="A60" s="6">
        <f t="shared" si="0"/>
        <v>59</v>
      </c>
      <c r="B60" s="2" t="s">
        <v>492</v>
      </c>
      <c r="C60" s="88" t="s">
        <v>964</v>
      </c>
      <c r="D60" s="89">
        <v>1</v>
      </c>
      <c r="E60" s="10" t="s">
        <v>965</v>
      </c>
    </row>
    <row r="61" spans="1:5" ht="24" x14ac:dyDescent="0.25">
      <c r="A61" s="6">
        <f t="shared" si="0"/>
        <v>60</v>
      </c>
      <c r="B61" s="2" t="s">
        <v>492</v>
      </c>
      <c r="C61" s="87" t="s">
        <v>249</v>
      </c>
      <c r="D61" s="59">
        <v>3</v>
      </c>
      <c r="E61" s="42" t="s">
        <v>966</v>
      </c>
    </row>
    <row r="62" spans="1:5" ht="24" x14ac:dyDescent="0.25">
      <c r="A62" s="6">
        <f t="shared" si="0"/>
        <v>61</v>
      </c>
      <c r="B62" s="2" t="s">
        <v>492</v>
      </c>
      <c r="C62" s="79" t="s">
        <v>967</v>
      </c>
      <c r="D62" s="86" t="s">
        <v>28</v>
      </c>
      <c r="E62" s="4" t="s">
        <v>968</v>
      </c>
    </row>
    <row r="63" spans="1:5" x14ac:dyDescent="0.25">
      <c r="A63" s="6">
        <f t="shared" si="0"/>
        <v>62</v>
      </c>
      <c r="B63" s="2" t="s">
        <v>492</v>
      </c>
      <c r="C63" s="88" t="s">
        <v>969</v>
      </c>
      <c r="D63" s="50" t="s">
        <v>9</v>
      </c>
      <c r="E63" s="42" t="s">
        <v>970</v>
      </c>
    </row>
    <row r="64" spans="1:5" ht="24" x14ac:dyDescent="0.25">
      <c r="A64" s="6">
        <f t="shared" si="0"/>
        <v>63</v>
      </c>
      <c r="B64" s="2" t="s">
        <v>492</v>
      </c>
      <c r="C64" s="88" t="s">
        <v>971</v>
      </c>
      <c r="D64" s="50" t="s">
        <v>28</v>
      </c>
      <c r="E64" s="42" t="s">
        <v>972</v>
      </c>
    </row>
    <row r="65" spans="1:5" ht="24" x14ac:dyDescent="0.25">
      <c r="A65" s="6">
        <f t="shared" si="0"/>
        <v>64</v>
      </c>
      <c r="B65" s="2" t="s">
        <v>492</v>
      </c>
      <c r="C65" s="88" t="s">
        <v>973</v>
      </c>
      <c r="D65" s="50" t="s">
        <v>9</v>
      </c>
      <c r="E65" s="10" t="s">
        <v>974</v>
      </c>
    </row>
    <row r="66" spans="1:5" x14ac:dyDescent="0.25">
      <c r="A66" s="6">
        <f t="shared" si="0"/>
        <v>65</v>
      </c>
      <c r="B66" s="2" t="s">
        <v>492</v>
      </c>
      <c r="C66" s="88" t="s">
        <v>528</v>
      </c>
      <c r="D66" s="50" t="s">
        <v>9</v>
      </c>
      <c r="E66" s="42" t="s">
        <v>975</v>
      </c>
    </row>
    <row r="67" spans="1:5" x14ac:dyDescent="0.25">
      <c r="A67" s="6">
        <f t="shared" si="0"/>
        <v>66</v>
      </c>
      <c r="B67" s="2" t="s">
        <v>492</v>
      </c>
      <c r="C67" s="88" t="s">
        <v>976</v>
      </c>
      <c r="D67" s="50" t="s">
        <v>9</v>
      </c>
      <c r="E67" s="42" t="s">
        <v>977</v>
      </c>
    </row>
    <row r="68" spans="1:5" x14ac:dyDescent="0.25">
      <c r="A68" s="6">
        <f t="shared" ref="A68:A131" si="1">1+A67</f>
        <v>67</v>
      </c>
      <c r="B68" s="2" t="s">
        <v>492</v>
      </c>
      <c r="C68" s="88" t="s">
        <v>978</v>
      </c>
      <c r="D68" s="50" t="s">
        <v>28</v>
      </c>
      <c r="E68" s="42" t="s">
        <v>979</v>
      </c>
    </row>
    <row r="69" spans="1:5" x14ac:dyDescent="0.25">
      <c r="A69" s="6">
        <f t="shared" si="1"/>
        <v>68</v>
      </c>
      <c r="B69" s="2" t="s">
        <v>492</v>
      </c>
      <c r="C69" s="88" t="s">
        <v>980</v>
      </c>
      <c r="D69" s="50" t="s">
        <v>28</v>
      </c>
      <c r="E69" s="3" t="s">
        <v>981</v>
      </c>
    </row>
    <row r="70" spans="1:5" x14ac:dyDescent="0.25">
      <c r="A70" s="6">
        <f t="shared" si="1"/>
        <v>69</v>
      </c>
      <c r="B70" s="2" t="s">
        <v>492</v>
      </c>
      <c r="C70" s="88" t="s">
        <v>530</v>
      </c>
      <c r="D70" s="50" t="s">
        <v>9</v>
      </c>
      <c r="E70" s="42" t="s">
        <v>982</v>
      </c>
    </row>
    <row r="71" spans="1:5" x14ac:dyDescent="0.25">
      <c r="A71" s="6">
        <f t="shared" si="1"/>
        <v>70</v>
      </c>
      <c r="B71" s="2" t="s">
        <v>492</v>
      </c>
      <c r="C71" s="88" t="s">
        <v>983</v>
      </c>
      <c r="D71" s="50" t="s">
        <v>9</v>
      </c>
      <c r="E71" s="42" t="s">
        <v>984</v>
      </c>
    </row>
    <row r="72" spans="1:5" x14ac:dyDescent="0.25">
      <c r="A72" s="6">
        <f t="shared" si="1"/>
        <v>71</v>
      </c>
      <c r="B72" s="2" t="s">
        <v>492</v>
      </c>
      <c r="C72" s="88" t="s">
        <v>985</v>
      </c>
      <c r="D72" s="50" t="s">
        <v>12</v>
      </c>
      <c r="E72" s="42" t="s">
        <v>986</v>
      </c>
    </row>
    <row r="73" spans="1:5" x14ac:dyDescent="0.25">
      <c r="A73" s="6">
        <f t="shared" si="1"/>
        <v>72</v>
      </c>
      <c r="B73" s="2" t="s">
        <v>492</v>
      </c>
      <c r="C73" s="88" t="s">
        <v>987</v>
      </c>
      <c r="D73" s="50" t="s">
        <v>12</v>
      </c>
      <c r="E73" s="10" t="s">
        <v>988</v>
      </c>
    </row>
    <row r="74" spans="1:5" x14ac:dyDescent="0.25">
      <c r="A74" s="6">
        <f t="shared" si="1"/>
        <v>73</v>
      </c>
      <c r="B74" s="2" t="s">
        <v>492</v>
      </c>
      <c r="C74" s="88" t="s">
        <v>989</v>
      </c>
      <c r="D74" s="50" t="s">
        <v>9</v>
      </c>
      <c r="E74" s="42" t="s">
        <v>990</v>
      </c>
    </row>
    <row r="75" spans="1:5" x14ac:dyDescent="0.25">
      <c r="A75" s="6">
        <f t="shared" si="1"/>
        <v>74</v>
      </c>
      <c r="B75" s="2" t="s">
        <v>492</v>
      </c>
      <c r="C75" s="87" t="s">
        <v>991</v>
      </c>
      <c r="D75" s="50" t="s">
        <v>9</v>
      </c>
      <c r="E75" s="42" t="s">
        <v>992</v>
      </c>
    </row>
    <row r="76" spans="1:5" x14ac:dyDescent="0.25">
      <c r="A76" s="6">
        <f t="shared" si="1"/>
        <v>75</v>
      </c>
      <c r="B76" s="2" t="s">
        <v>492</v>
      </c>
      <c r="C76" s="87" t="s">
        <v>993</v>
      </c>
      <c r="D76" s="50" t="s">
        <v>9</v>
      </c>
      <c r="E76" s="42" t="s">
        <v>994</v>
      </c>
    </row>
    <row r="77" spans="1:5" x14ac:dyDescent="0.25">
      <c r="A77" s="6">
        <f t="shared" si="1"/>
        <v>76</v>
      </c>
      <c r="B77" s="2" t="s">
        <v>492</v>
      </c>
      <c r="C77" s="88" t="s">
        <v>995</v>
      </c>
      <c r="D77" s="50" t="s">
        <v>9</v>
      </c>
      <c r="E77" s="42" t="s">
        <v>996</v>
      </c>
    </row>
    <row r="78" spans="1:5" x14ac:dyDescent="0.25">
      <c r="A78" s="6">
        <f t="shared" si="1"/>
        <v>77</v>
      </c>
      <c r="B78" s="2" t="s">
        <v>492</v>
      </c>
      <c r="C78" s="88" t="s">
        <v>997</v>
      </c>
      <c r="D78" s="50" t="s">
        <v>28</v>
      </c>
      <c r="E78" s="42" t="s">
        <v>998</v>
      </c>
    </row>
    <row r="79" spans="1:5" x14ac:dyDescent="0.25">
      <c r="A79" s="6">
        <f t="shared" si="1"/>
        <v>78</v>
      </c>
      <c r="B79" s="2" t="s">
        <v>492</v>
      </c>
      <c r="C79" s="88" t="s">
        <v>999</v>
      </c>
      <c r="D79" s="50" t="s">
        <v>23</v>
      </c>
      <c r="E79" s="42" t="s">
        <v>1000</v>
      </c>
    </row>
    <row r="80" spans="1:5" x14ac:dyDescent="0.25">
      <c r="A80" s="6">
        <f t="shared" si="1"/>
        <v>79</v>
      </c>
      <c r="B80" s="2" t="s">
        <v>492</v>
      </c>
      <c r="C80" s="88" t="s">
        <v>1001</v>
      </c>
      <c r="D80" s="50" t="s">
        <v>17</v>
      </c>
      <c r="E80" s="42" t="s">
        <v>1002</v>
      </c>
    </row>
    <row r="81" spans="1:5" x14ac:dyDescent="0.25">
      <c r="A81" s="6">
        <f t="shared" si="1"/>
        <v>80</v>
      </c>
      <c r="B81" s="2" t="s">
        <v>492</v>
      </c>
      <c r="C81" s="88" t="s">
        <v>1003</v>
      </c>
      <c r="D81" s="50" t="s">
        <v>28</v>
      </c>
      <c r="E81" s="10" t="s">
        <v>1004</v>
      </c>
    </row>
    <row r="82" spans="1:5" ht="24" x14ac:dyDescent="0.25">
      <c r="A82" s="6">
        <f t="shared" si="1"/>
        <v>81</v>
      </c>
      <c r="B82" s="2" t="s">
        <v>492</v>
      </c>
      <c r="C82" s="88" t="s">
        <v>1005</v>
      </c>
      <c r="D82" s="50" t="s">
        <v>28</v>
      </c>
      <c r="E82" s="10" t="s">
        <v>1006</v>
      </c>
    </row>
    <row r="83" spans="1:5" ht="22.5" x14ac:dyDescent="0.25">
      <c r="A83" s="6">
        <f t="shared" si="1"/>
        <v>82</v>
      </c>
      <c r="B83" s="2" t="s">
        <v>492</v>
      </c>
      <c r="C83" s="88" t="s">
        <v>251</v>
      </c>
      <c r="D83" s="50" t="s">
        <v>28</v>
      </c>
      <c r="E83" s="42" t="s">
        <v>1007</v>
      </c>
    </row>
    <row r="84" spans="1:5" ht="22.5" x14ac:dyDescent="0.25">
      <c r="A84" s="6">
        <f t="shared" si="1"/>
        <v>83</v>
      </c>
      <c r="B84" s="2" t="s">
        <v>492</v>
      </c>
      <c r="C84" s="88" t="s">
        <v>1008</v>
      </c>
      <c r="D84" s="50" t="s">
        <v>28</v>
      </c>
      <c r="E84" s="42" t="s">
        <v>1009</v>
      </c>
    </row>
    <row r="85" spans="1:5" x14ac:dyDescent="0.25">
      <c r="A85" s="6">
        <f t="shared" si="1"/>
        <v>84</v>
      </c>
      <c r="B85" s="2" t="s">
        <v>492</v>
      </c>
      <c r="C85" s="88" t="s">
        <v>1010</v>
      </c>
      <c r="D85" s="50" t="s">
        <v>28</v>
      </c>
      <c r="E85" s="42" t="s">
        <v>1011</v>
      </c>
    </row>
    <row r="86" spans="1:5" ht="24" x14ac:dyDescent="0.25">
      <c r="A86" s="6">
        <f t="shared" si="1"/>
        <v>85</v>
      </c>
      <c r="B86" s="2" t="s">
        <v>492</v>
      </c>
      <c r="C86" s="88" t="s">
        <v>1012</v>
      </c>
      <c r="D86" s="50" t="s">
        <v>28</v>
      </c>
      <c r="E86" s="42" t="s">
        <v>1013</v>
      </c>
    </row>
    <row r="87" spans="1:5" ht="22.5" x14ac:dyDescent="0.25">
      <c r="A87" s="6">
        <f t="shared" si="1"/>
        <v>86</v>
      </c>
      <c r="B87" s="2" t="s">
        <v>492</v>
      </c>
      <c r="C87" s="88" t="s">
        <v>1014</v>
      </c>
      <c r="D87" s="50">
        <v>1</v>
      </c>
      <c r="E87" s="42" t="s">
        <v>1015</v>
      </c>
    </row>
    <row r="88" spans="1:5" x14ac:dyDescent="0.25">
      <c r="A88" s="6">
        <f t="shared" si="1"/>
        <v>87</v>
      </c>
      <c r="B88" s="2" t="s">
        <v>492</v>
      </c>
      <c r="C88" s="88" t="s">
        <v>1016</v>
      </c>
      <c r="D88" s="50">
        <v>5</v>
      </c>
      <c r="E88" s="42" t="s">
        <v>1017</v>
      </c>
    </row>
    <row r="89" spans="1:5" x14ac:dyDescent="0.25">
      <c r="A89" s="6">
        <f t="shared" si="1"/>
        <v>88</v>
      </c>
      <c r="B89" s="2" t="s">
        <v>492</v>
      </c>
      <c r="C89" s="88" t="s">
        <v>1018</v>
      </c>
      <c r="D89" s="50">
        <v>3</v>
      </c>
      <c r="E89" s="42" t="s">
        <v>1019</v>
      </c>
    </row>
    <row r="90" spans="1:5" x14ac:dyDescent="0.25">
      <c r="A90" s="6">
        <f t="shared" si="1"/>
        <v>89</v>
      </c>
      <c r="B90" s="2" t="s">
        <v>492</v>
      </c>
      <c r="C90" s="88" t="s">
        <v>1020</v>
      </c>
      <c r="D90" s="50">
        <v>5</v>
      </c>
      <c r="E90" s="42" t="s">
        <v>1021</v>
      </c>
    </row>
    <row r="91" spans="1:5" x14ac:dyDescent="0.25">
      <c r="A91" s="6">
        <f t="shared" si="1"/>
        <v>90</v>
      </c>
      <c r="B91" s="2" t="s">
        <v>492</v>
      </c>
      <c r="C91" s="88" t="s">
        <v>1022</v>
      </c>
      <c r="D91" s="50">
        <v>5</v>
      </c>
      <c r="E91" s="10" t="s">
        <v>1023</v>
      </c>
    </row>
    <row r="92" spans="1:5" x14ac:dyDescent="0.25">
      <c r="A92" s="6">
        <f t="shared" si="1"/>
        <v>91</v>
      </c>
      <c r="B92" s="2" t="s">
        <v>492</v>
      </c>
      <c r="C92" s="88" t="s">
        <v>1024</v>
      </c>
      <c r="D92" s="50">
        <v>5</v>
      </c>
      <c r="E92" s="42" t="s">
        <v>1025</v>
      </c>
    </row>
    <row r="93" spans="1:5" x14ac:dyDescent="0.25">
      <c r="A93" s="6">
        <f t="shared" si="1"/>
        <v>92</v>
      </c>
      <c r="B93" s="2" t="s">
        <v>492</v>
      </c>
      <c r="C93" s="88" t="s">
        <v>1026</v>
      </c>
      <c r="D93" s="50">
        <v>3</v>
      </c>
      <c r="E93" s="42" t="s">
        <v>1027</v>
      </c>
    </row>
    <row r="94" spans="1:5" x14ac:dyDescent="0.25">
      <c r="A94" s="6">
        <f t="shared" si="1"/>
        <v>93</v>
      </c>
      <c r="B94" s="2" t="s">
        <v>492</v>
      </c>
      <c r="C94" s="87" t="s">
        <v>1028</v>
      </c>
      <c r="D94" s="50">
        <v>2</v>
      </c>
      <c r="E94" s="42" t="s">
        <v>1029</v>
      </c>
    </row>
    <row r="95" spans="1:5" x14ac:dyDescent="0.25">
      <c r="A95" s="6">
        <f t="shared" si="1"/>
        <v>94</v>
      </c>
      <c r="B95" s="2" t="s">
        <v>492</v>
      </c>
      <c r="C95" s="87" t="s">
        <v>1030</v>
      </c>
      <c r="D95" s="50">
        <v>1</v>
      </c>
      <c r="E95" s="42" t="s">
        <v>1031</v>
      </c>
    </row>
    <row r="96" spans="1:5" x14ac:dyDescent="0.25">
      <c r="A96" s="6">
        <f t="shared" si="1"/>
        <v>95</v>
      </c>
      <c r="B96" s="2" t="s">
        <v>492</v>
      </c>
      <c r="C96" s="87" t="s">
        <v>1032</v>
      </c>
      <c r="D96" s="50">
        <v>1</v>
      </c>
      <c r="E96" s="42" t="s">
        <v>1033</v>
      </c>
    </row>
    <row r="97" spans="1:5" x14ac:dyDescent="0.25">
      <c r="A97" s="6">
        <f t="shared" si="1"/>
        <v>96</v>
      </c>
      <c r="B97" s="2" t="s">
        <v>492</v>
      </c>
      <c r="C97" s="88" t="s">
        <v>1034</v>
      </c>
      <c r="D97" s="50">
        <v>1</v>
      </c>
      <c r="E97" s="10" t="s">
        <v>1035</v>
      </c>
    </row>
    <row r="98" spans="1:5" x14ac:dyDescent="0.25">
      <c r="A98" s="6">
        <f t="shared" si="1"/>
        <v>97</v>
      </c>
      <c r="B98" s="2" t="s">
        <v>492</v>
      </c>
      <c r="C98" s="88" t="s">
        <v>1036</v>
      </c>
      <c r="D98" s="50">
        <v>14</v>
      </c>
      <c r="E98" s="10" t="s">
        <v>1037</v>
      </c>
    </row>
    <row r="99" spans="1:5" ht="22.5" x14ac:dyDescent="0.25">
      <c r="A99" s="6">
        <f t="shared" si="1"/>
        <v>98</v>
      </c>
      <c r="B99" s="2" t="s">
        <v>492</v>
      </c>
      <c r="C99" s="88" t="s">
        <v>1038</v>
      </c>
      <c r="D99" s="50">
        <v>5</v>
      </c>
      <c r="E99" s="42" t="s">
        <v>1039</v>
      </c>
    </row>
    <row r="100" spans="1:5" x14ac:dyDescent="0.25">
      <c r="A100" s="6">
        <f t="shared" si="1"/>
        <v>99</v>
      </c>
      <c r="B100" s="2" t="s">
        <v>492</v>
      </c>
      <c r="C100" s="88" t="s">
        <v>1040</v>
      </c>
      <c r="D100" s="50">
        <v>3</v>
      </c>
      <c r="E100" s="42" t="s">
        <v>1041</v>
      </c>
    </row>
    <row r="101" spans="1:5" x14ac:dyDescent="0.25">
      <c r="A101" s="6">
        <f t="shared" si="1"/>
        <v>100</v>
      </c>
      <c r="B101" s="2" t="s">
        <v>492</v>
      </c>
      <c r="C101" s="88" t="s">
        <v>1042</v>
      </c>
      <c r="D101" s="50">
        <v>3</v>
      </c>
      <c r="E101" s="42" t="s">
        <v>1043</v>
      </c>
    </row>
    <row r="102" spans="1:5" x14ac:dyDescent="0.25">
      <c r="A102" s="6">
        <f t="shared" si="1"/>
        <v>101</v>
      </c>
      <c r="B102" s="2" t="s">
        <v>492</v>
      </c>
      <c r="C102" s="87" t="s">
        <v>1044</v>
      </c>
      <c r="D102" s="50">
        <v>3</v>
      </c>
      <c r="E102" s="42" t="s">
        <v>1045</v>
      </c>
    </row>
    <row r="103" spans="1:5" x14ac:dyDescent="0.25">
      <c r="A103" s="6">
        <f t="shared" si="1"/>
        <v>102</v>
      </c>
      <c r="B103" s="2" t="s">
        <v>492</v>
      </c>
      <c r="C103" s="87" t="s">
        <v>1046</v>
      </c>
      <c r="D103" s="50">
        <v>2</v>
      </c>
      <c r="E103" s="42" t="s">
        <v>1047</v>
      </c>
    </row>
    <row r="104" spans="1:5" x14ac:dyDescent="0.25">
      <c r="A104" s="6">
        <f t="shared" si="1"/>
        <v>103</v>
      </c>
      <c r="B104" s="2" t="s">
        <v>492</v>
      </c>
      <c r="C104" s="87" t="s">
        <v>1048</v>
      </c>
      <c r="D104" s="50">
        <v>1</v>
      </c>
      <c r="E104" s="42" t="s">
        <v>1284</v>
      </c>
    </row>
    <row r="105" spans="1:5" x14ac:dyDescent="0.25">
      <c r="A105" s="6">
        <f t="shared" si="1"/>
        <v>104</v>
      </c>
      <c r="B105" s="2" t="s">
        <v>492</v>
      </c>
      <c r="C105" s="87" t="s">
        <v>1046</v>
      </c>
      <c r="D105" s="50">
        <v>1</v>
      </c>
      <c r="E105" s="42" t="s">
        <v>1283</v>
      </c>
    </row>
    <row r="106" spans="1:5" x14ac:dyDescent="0.25">
      <c r="A106" s="6">
        <f t="shared" si="1"/>
        <v>105</v>
      </c>
      <c r="B106" s="2" t="s">
        <v>492</v>
      </c>
      <c r="C106" s="87" t="s">
        <v>1049</v>
      </c>
      <c r="D106" s="50">
        <v>1</v>
      </c>
      <c r="E106" s="42" t="s">
        <v>1050</v>
      </c>
    </row>
    <row r="107" spans="1:5" x14ac:dyDescent="0.25">
      <c r="A107" s="6">
        <f t="shared" si="1"/>
        <v>106</v>
      </c>
      <c r="B107" s="2" t="s">
        <v>492</v>
      </c>
      <c r="C107" s="87" t="s">
        <v>1051</v>
      </c>
      <c r="D107" s="50">
        <v>1</v>
      </c>
      <c r="E107" s="42" t="s">
        <v>1052</v>
      </c>
    </row>
    <row r="108" spans="1:5" x14ac:dyDescent="0.25">
      <c r="A108" s="6">
        <f t="shared" si="1"/>
        <v>107</v>
      </c>
      <c r="B108" s="2" t="s">
        <v>492</v>
      </c>
      <c r="C108" s="87" t="s">
        <v>1053</v>
      </c>
      <c r="D108" s="50">
        <v>10</v>
      </c>
      <c r="E108" s="42" t="s">
        <v>1054</v>
      </c>
    </row>
    <row r="109" spans="1:5" x14ac:dyDescent="0.25">
      <c r="A109" s="6">
        <f t="shared" si="1"/>
        <v>108</v>
      </c>
      <c r="B109" s="2" t="s">
        <v>492</v>
      </c>
      <c r="C109" s="87" t="s">
        <v>1055</v>
      </c>
      <c r="D109" s="50">
        <v>1</v>
      </c>
      <c r="E109" s="42" t="s">
        <v>1056</v>
      </c>
    </row>
    <row r="110" spans="1:5" ht="24" x14ac:dyDescent="0.25">
      <c r="A110" s="6">
        <f t="shared" si="1"/>
        <v>109</v>
      </c>
      <c r="B110" s="2" t="s">
        <v>492</v>
      </c>
      <c r="C110" s="87" t="s">
        <v>1057</v>
      </c>
      <c r="D110" s="50">
        <v>1</v>
      </c>
      <c r="E110" s="42" t="s">
        <v>1058</v>
      </c>
    </row>
    <row r="111" spans="1:5" ht="22.5" x14ac:dyDescent="0.25">
      <c r="A111" s="6">
        <f t="shared" si="1"/>
        <v>110</v>
      </c>
      <c r="B111" s="2" t="s">
        <v>492</v>
      </c>
      <c r="C111" s="87" t="s">
        <v>1059</v>
      </c>
      <c r="D111" s="50">
        <v>2</v>
      </c>
      <c r="E111" s="42" t="s">
        <v>1060</v>
      </c>
    </row>
    <row r="112" spans="1:5" x14ac:dyDescent="0.25">
      <c r="A112" s="6">
        <f t="shared" si="1"/>
        <v>111</v>
      </c>
      <c r="B112" s="2" t="s">
        <v>492</v>
      </c>
      <c r="C112" s="87" t="s">
        <v>1061</v>
      </c>
      <c r="D112" s="50">
        <v>2</v>
      </c>
      <c r="E112" s="42" t="s">
        <v>1062</v>
      </c>
    </row>
    <row r="113" spans="1:5" x14ac:dyDescent="0.25">
      <c r="A113" s="6">
        <f t="shared" si="1"/>
        <v>112</v>
      </c>
      <c r="B113" s="2" t="s">
        <v>492</v>
      </c>
      <c r="C113" s="87" t="s">
        <v>1063</v>
      </c>
      <c r="D113" s="50">
        <v>1</v>
      </c>
      <c r="E113" s="42" t="s">
        <v>1064</v>
      </c>
    </row>
    <row r="114" spans="1:5" x14ac:dyDescent="0.25">
      <c r="A114" s="6">
        <f t="shared" si="1"/>
        <v>113</v>
      </c>
      <c r="B114" s="2" t="s">
        <v>492</v>
      </c>
      <c r="C114" s="87" t="s">
        <v>1065</v>
      </c>
      <c r="D114" s="50">
        <v>3</v>
      </c>
      <c r="E114" s="42" t="s">
        <v>1066</v>
      </c>
    </row>
    <row r="115" spans="1:5" x14ac:dyDescent="0.25">
      <c r="A115" s="6">
        <f t="shared" si="1"/>
        <v>114</v>
      </c>
      <c r="B115" s="2" t="s">
        <v>492</v>
      </c>
      <c r="C115" s="87" t="s">
        <v>1067</v>
      </c>
      <c r="D115" s="50">
        <v>5</v>
      </c>
      <c r="E115" s="42" t="s">
        <v>1068</v>
      </c>
    </row>
    <row r="116" spans="1:5" x14ac:dyDescent="0.25">
      <c r="A116" s="6">
        <f t="shared" si="1"/>
        <v>115</v>
      </c>
      <c r="B116" s="2" t="s">
        <v>492</v>
      </c>
      <c r="C116" s="88" t="s">
        <v>1069</v>
      </c>
      <c r="D116" s="50">
        <v>4</v>
      </c>
      <c r="E116" s="42" t="s">
        <v>1070</v>
      </c>
    </row>
    <row r="117" spans="1:5" x14ac:dyDescent="0.25">
      <c r="A117" s="6">
        <f t="shared" si="1"/>
        <v>116</v>
      </c>
      <c r="B117" s="2" t="s">
        <v>492</v>
      </c>
      <c r="C117" s="88" t="s">
        <v>1071</v>
      </c>
      <c r="D117" s="50">
        <v>1</v>
      </c>
      <c r="E117" s="42" t="s">
        <v>1072</v>
      </c>
    </row>
    <row r="118" spans="1:5" x14ac:dyDescent="0.25">
      <c r="A118" s="6">
        <f t="shared" si="1"/>
        <v>117</v>
      </c>
      <c r="B118" s="2" t="s">
        <v>492</v>
      </c>
      <c r="C118" s="88" t="s">
        <v>1073</v>
      </c>
      <c r="D118" s="50">
        <v>1</v>
      </c>
      <c r="E118" s="42" t="s">
        <v>1074</v>
      </c>
    </row>
    <row r="119" spans="1:5" x14ac:dyDescent="0.25">
      <c r="A119" s="6">
        <f t="shared" si="1"/>
        <v>118</v>
      </c>
      <c r="B119" s="2" t="s">
        <v>492</v>
      </c>
      <c r="C119" s="88" t="s">
        <v>1075</v>
      </c>
      <c r="D119" s="50">
        <v>2</v>
      </c>
      <c r="E119" s="42" t="s">
        <v>1076</v>
      </c>
    </row>
    <row r="120" spans="1:5" x14ac:dyDescent="0.25">
      <c r="A120" s="6">
        <f t="shared" si="1"/>
        <v>119</v>
      </c>
      <c r="B120" s="2" t="s">
        <v>492</v>
      </c>
      <c r="C120" s="88" t="s">
        <v>1077</v>
      </c>
      <c r="D120" s="50">
        <v>4</v>
      </c>
      <c r="E120" s="42" t="s">
        <v>1078</v>
      </c>
    </row>
    <row r="121" spans="1:5" x14ac:dyDescent="0.25">
      <c r="A121" s="6">
        <f t="shared" si="1"/>
        <v>120</v>
      </c>
      <c r="B121" s="2" t="s">
        <v>492</v>
      </c>
      <c r="C121" s="87" t="s">
        <v>1079</v>
      </c>
      <c r="D121" s="50">
        <v>1</v>
      </c>
      <c r="E121" s="42" t="s">
        <v>1080</v>
      </c>
    </row>
    <row r="122" spans="1:5" x14ac:dyDescent="0.25">
      <c r="A122" s="6">
        <f t="shared" si="1"/>
        <v>121</v>
      </c>
      <c r="B122" s="2" t="s">
        <v>492</v>
      </c>
      <c r="C122" s="87" t="s">
        <v>1081</v>
      </c>
      <c r="D122" s="50">
        <v>2</v>
      </c>
      <c r="E122" s="42" t="s">
        <v>1082</v>
      </c>
    </row>
    <row r="123" spans="1:5" ht="24" x14ac:dyDescent="0.25">
      <c r="A123" s="6">
        <f t="shared" si="1"/>
        <v>122</v>
      </c>
      <c r="B123" s="2" t="s">
        <v>492</v>
      </c>
      <c r="C123" s="87" t="s">
        <v>1083</v>
      </c>
      <c r="D123" s="50">
        <v>3</v>
      </c>
      <c r="E123" s="42" t="s">
        <v>1084</v>
      </c>
    </row>
    <row r="124" spans="1:5" x14ac:dyDescent="0.25">
      <c r="A124" s="6">
        <f t="shared" si="1"/>
        <v>123</v>
      </c>
      <c r="B124" s="2" t="s">
        <v>492</v>
      </c>
      <c r="C124" s="87" t="s">
        <v>284</v>
      </c>
      <c r="D124" s="9" t="s">
        <v>9</v>
      </c>
      <c r="E124" s="42" t="s">
        <v>1085</v>
      </c>
    </row>
    <row r="125" spans="1:5" ht="22.5" x14ac:dyDescent="0.25">
      <c r="A125" s="6">
        <f t="shared" si="1"/>
        <v>124</v>
      </c>
      <c r="B125" s="2" t="s">
        <v>492</v>
      </c>
      <c r="C125" s="87" t="s">
        <v>1086</v>
      </c>
      <c r="D125" s="50">
        <v>1</v>
      </c>
      <c r="E125" s="42" t="s">
        <v>1087</v>
      </c>
    </row>
    <row r="126" spans="1:5" x14ac:dyDescent="0.25">
      <c r="A126" s="6">
        <f t="shared" si="1"/>
        <v>125</v>
      </c>
      <c r="B126" s="2" t="s">
        <v>492</v>
      </c>
      <c r="C126" s="88" t="s">
        <v>1088</v>
      </c>
      <c r="D126" s="50">
        <v>1</v>
      </c>
      <c r="E126" s="42" t="s">
        <v>1089</v>
      </c>
    </row>
    <row r="127" spans="1:5" x14ac:dyDescent="0.25">
      <c r="A127" s="6">
        <f t="shared" si="1"/>
        <v>126</v>
      </c>
      <c r="B127" s="2" t="s">
        <v>492</v>
      </c>
      <c r="C127" s="88" t="s">
        <v>1090</v>
      </c>
      <c r="D127" s="50">
        <v>2</v>
      </c>
      <c r="E127" s="42" t="s">
        <v>1091</v>
      </c>
    </row>
    <row r="128" spans="1:5" x14ac:dyDescent="0.25">
      <c r="A128" s="6">
        <f t="shared" si="1"/>
        <v>127</v>
      </c>
      <c r="B128" s="2" t="s">
        <v>492</v>
      </c>
      <c r="C128" s="88" t="s">
        <v>1092</v>
      </c>
      <c r="D128" s="50">
        <v>1</v>
      </c>
      <c r="E128" s="42" t="s">
        <v>1093</v>
      </c>
    </row>
    <row r="129" spans="1:5" x14ac:dyDescent="0.25">
      <c r="A129" s="6">
        <f t="shared" si="1"/>
        <v>128</v>
      </c>
      <c r="B129" s="2" t="s">
        <v>492</v>
      </c>
      <c r="C129" s="88" t="s">
        <v>1094</v>
      </c>
      <c r="D129" s="50">
        <v>1</v>
      </c>
      <c r="E129" s="42" t="s">
        <v>1095</v>
      </c>
    </row>
    <row r="130" spans="1:5" x14ac:dyDescent="0.25">
      <c r="A130" s="6">
        <f t="shared" si="1"/>
        <v>129</v>
      </c>
      <c r="B130" s="2" t="s">
        <v>492</v>
      </c>
      <c r="C130" s="88" t="s">
        <v>1096</v>
      </c>
      <c r="D130" s="50">
        <v>1</v>
      </c>
      <c r="E130" s="42" t="s">
        <v>1097</v>
      </c>
    </row>
    <row r="131" spans="1:5" ht="60" x14ac:dyDescent="0.25">
      <c r="A131" s="6">
        <f t="shared" si="1"/>
        <v>130</v>
      </c>
      <c r="B131" s="2" t="s">
        <v>492</v>
      </c>
      <c r="C131" s="87" t="s">
        <v>1098</v>
      </c>
      <c r="D131" s="9" t="s">
        <v>9</v>
      </c>
      <c r="E131" s="42" t="s">
        <v>1099</v>
      </c>
    </row>
    <row r="132" spans="1:5" x14ac:dyDescent="0.25">
      <c r="A132" s="6">
        <f t="shared" ref="A132:A178" si="2">1+A131</f>
        <v>131</v>
      </c>
      <c r="B132" s="2" t="s">
        <v>492</v>
      </c>
      <c r="C132" s="87" t="s">
        <v>327</v>
      </c>
      <c r="D132" s="9" t="s">
        <v>45</v>
      </c>
      <c r="E132" s="42" t="s">
        <v>327</v>
      </c>
    </row>
    <row r="133" spans="1:5" ht="24" x14ac:dyDescent="0.25">
      <c r="A133" s="6">
        <f t="shared" si="2"/>
        <v>132</v>
      </c>
      <c r="B133" s="2" t="s">
        <v>492</v>
      </c>
      <c r="C133" s="87" t="s">
        <v>328</v>
      </c>
      <c r="D133" s="9" t="s">
        <v>28</v>
      </c>
      <c r="E133" s="42" t="s">
        <v>1100</v>
      </c>
    </row>
    <row r="134" spans="1:5" ht="24" x14ac:dyDescent="0.25">
      <c r="A134" s="6">
        <f t="shared" si="2"/>
        <v>133</v>
      </c>
      <c r="B134" s="2" t="s">
        <v>492</v>
      </c>
      <c r="C134" s="87" t="s">
        <v>330</v>
      </c>
      <c r="D134" s="9" t="s">
        <v>45</v>
      </c>
      <c r="E134" s="42" t="s">
        <v>1101</v>
      </c>
    </row>
    <row r="135" spans="1:5" x14ac:dyDescent="0.25">
      <c r="A135" s="6">
        <f t="shared" si="2"/>
        <v>134</v>
      </c>
      <c r="B135" s="2" t="s">
        <v>492</v>
      </c>
      <c r="C135" s="87" t="s">
        <v>332</v>
      </c>
      <c r="D135" s="9" t="s">
        <v>45</v>
      </c>
      <c r="E135" s="42" t="s">
        <v>566</v>
      </c>
    </row>
    <row r="136" spans="1:5" x14ac:dyDescent="0.25">
      <c r="A136" s="6">
        <f t="shared" si="2"/>
        <v>135</v>
      </c>
      <c r="B136" s="2" t="s">
        <v>492</v>
      </c>
      <c r="C136" s="87" t="s">
        <v>334</v>
      </c>
      <c r="D136" s="9" t="s">
        <v>12</v>
      </c>
      <c r="E136" s="42" t="s">
        <v>335</v>
      </c>
    </row>
    <row r="137" spans="1:5" x14ac:dyDescent="0.25">
      <c r="A137" s="6">
        <f t="shared" si="2"/>
        <v>136</v>
      </c>
      <c r="B137" s="2" t="s">
        <v>492</v>
      </c>
      <c r="C137" s="87" t="s">
        <v>336</v>
      </c>
      <c r="D137" s="9" t="s">
        <v>12</v>
      </c>
      <c r="E137" s="42" t="s">
        <v>337</v>
      </c>
    </row>
    <row r="138" spans="1:5" x14ac:dyDescent="0.25">
      <c r="A138" s="6">
        <f t="shared" si="2"/>
        <v>137</v>
      </c>
      <c r="B138" s="2" t="s">
        <v>492</v>
      </c>
      <c r="C138" s="87" t="s">
        <v>338</v>
      </c>
      <c r="D138" s="9" t="s">
        <v>12</v>
      </c>
      <c r="E138" s="42" t="s">
        <v>1102</v>
      </c>
    </row>
    <row r="139" spans="1:5" x14ac:dyDescent="0.25">
      <c r="A139" s="6">
        <f t="shared" si="2"/>
        <v>138</v>
      </c>
      <c r="B139" s="2" t="s">
        <v>492</v>
      </c>
      <c r="C139" s="87" t="s">
        <v>338</v>
      </c>
      <c r="D139" s="9" t="s">
        <v>12</v>
      </c>
      <c r="E139" s="42" t="s">
        <v>568</v>
      </c>
    </row>
    <row r="140" spans="1:5" x14ac:dyDescent="0.25">
      <c r="A140" s="6">
        <f t="shared" si="2"/>
        <v>139</v>
      </c>
      <c r="B140" s="2" t="s">
        <v>492</v>
      </c>
      <c r="C140" s="88" t="s">
        <v>341</v>
      </c>
      <c r="D140" s="9" t="s">
        <v>34</v>
      </c>
      <c r="E140" s="42" t="s">
        <v>1103</v>
      </c>
    </row>
    <row r="141" spans="1:5" x14ac:dyDescent="0.25">
      <c r="A141" s="6">
        <f t="shared" si="2"/>
        <v>140</v>
      </c>
      <c r="B141" s="2" t="s">
        <v>492</v>
      </c>
      <c r="C141" s="88" t="s">
        <v>1104</v>
      </c>
      <c r="D141" s="9" t="s">
        <v>19</v>
      </c>
      <c r="E141" s="42" t="s">
        <v>1105</v>
      </c>
    </row>
    <row r="142" spans="1:5" x14ac:dyDescent="0.25">
      <c r="A142" s="6">
        <f t="shared" si="2"/>
        <v>141</v>
      </c>
      <c r="B142" s="2" t="s">
        <v>492</v>
      </c>
      <c r="C142" s="88" t="s">
        <v>345</v>
      </c>
      <c r="D142" s="9" t="s">
        <v>32</v>
      </c>
      <c r="E142" s="42" t="s">
        <v>571</v>
      </c>
    </row>
    <row r="143" spans="1:5" ht="24" x14ac:dyDescent="0.25">
      <c r="A143" s="6">
        <f t="shared" si="2"/>
        <v>142</v>
      </c>
      <c r="B143" s="2" t="s">
        <v>492</v>
      </c>
      <c r="C143" s="87" t="s">
        <v>1106</v>
      </c>
      <c r="D143" s="9" t="s">
        <v>28</v>
      </c>
      <c r="E143" s="42" t="s">
        <v>1107</v>
      </c>
    </row>
    <row r="144" spans="1:5" x14ac:dyDescent="0.25">
      <c r="A144" s="6">
        <f t="shared" si="2"/>
        <v>143</v>
      </c>
      <c r="B144" s="2" t="s">
        <v>492</v>
      </c>
      <c r="C144" s="88" t="s">
        <v>1108</v>
      </c>
      <c r="D144" s="9" t="s">
        <v>9</v>
      </c>
      <c r="E144" s="42" t="s">
        <v>1109</v>
      </c>
    </row>
    <row r="145" spans="1:5" x14ac:dyDescent="0.25">
      <c r="A145" s="6">
        <f t="shared" si="2"/>
        <v>144</v>
      </c>
      <c r="B145" s="2" t="s">
        <v>492</v>
      </c>
      <c r="C145" s="88" t="s">
        <v>1110</v>
      </c>
      <c r="D145" s="9" t="s">
        <v>9</v>
      </c>
      <c r="E145" s="42" t="s">
        <v>1111</v>
      </c>
    </row>
    <row r="146" spans="1:5" x14ac:dyDescent="0.25">
      <c r="A146" s="6">
        <f t="shared" si="2"/>
        <v>145</v>
      </c>
      <c r="B146" s="2" t="s">
        <v>492</v>
      </c>
      <c r="C146" s="88" t="s">
        <v>1112</v>
      </c>
      <c r="D146" s="9" t="s">
        <v>393</v>
      </c>
      <c r="E146" s="42" t="s">
        <v>1113</v>
      </c>
    </row>
    <row r="147" spans="1:5" ht="22.5" x14ac:dyDescent="0.25">
      <c r="A147" s="6">
        <f t="shared" si="2"/>
        <v>146</v>
      </c>
      <c r="B147" s="2" t="s">
        <v>492</v>
      </c>
      <c r="C147" s="88" t="s">
        <v>1114</v>
      </c>
      <c r="D147" s="9" t="s">
        <v>9</v>
      </c>
      <c r="E147" s="42" t="s">
        <v>368</v>
      </c>
    </row>
    <row r="148" spans="1:5" x14ac:dyDescent="0.25">
      <c r="A148" s="6">
        <f t="shared" si="2"/>
        <v>147</v>
      </c>
      <c r="B148" s="2" t="s">
        <v>492</v>
      </c>
      <c r="C148" s="77" t="s">
        <v>1115</v>
      </c>
      <c r="D148" s="2" t="s">
        <v>28</v>
      </c>
      <c r="E148" s="4" t="s">
        <v>1116</v>
      </c>
    </row>
    <row r="149" spans="1:5" ht="24" x14ac:dyDescent="0.25">
      <c r="A149" s="17">
        <f t="shared" si="2"/>
        <v>148</v>
      </c>
      <c r="B149" s="2" t="s">
        <v>492</v>
      </c>
      <c r="C149" s="88" t="s">
        <v>411</v>
      </c>
      <c r="D149" s="9" t="s">
        <v>28</v>
      </c>
      <c r="E149" s="42" t="s">
        <v>412</v>
      </c>
    </row>
    <row r="150" spans="1:5" ht="22.5" x14ac:dyDescent="0.25">
      <c r="A150" s="6">
        <f t="shared" si="2"/>
        <v>149</v>
      </c>
      <c r="B150" s="2" t="s">
        <v>492</v>
      </c>
      <c r="C150" s="88" t="s">
        <v>1117</v>
      </c>
      <c r="D150" s="9" t="s">
        <v>28</v>
      </c>
      <c r="E150" s="42" t="s">
        <v>1118</v>
      </c>
    </row>
    <row r="151" spans="1:5" ht="22.5" x14ac:dyDescent="0.25">
      <c r="A151" s="6">
        <f t="shared" si="2"/>
        <v>150</v>
      </c>
      <c r="B151" s="2" t="s">
        <v>492</v>
      </c>
      <c r="C151" s="88" t="s">
        <v>1119</v>
      </c>
      <c r="D151" s="9" t="s">
        <v>28</v>
      </c>
      <c r="E151" s="42" t="s">
        <v>1120</v>
      </c>
    </row>
    <row r="152" spans="1:5" ht="24" x14ac:dyDescent="0.25">
      <c r="A152" s="6">
        <f t="shared" si="2"/>
        <v>151</v>
      </c>
      <c r="B152" s="2" t="s">
        <v>492</v>
      </c>
      <c r="C152" s="88" t="s">
        <v>1121</v>
      </c>
      <c r="D152" s="9" t="s">
        <v>28</v>
      </c>
      <c r="E152" s="42" t="s">
        <v>1122</v>
      </c>
    </row>
    <row r="153" spans="1:5" ht="24" x14ac:dyDescent="0.25">
      <c r="A153" s="6">
        <f t="shared" si="2"/>
        <v>152</v>
      </c>
      <c r="B153" s="2" t="s">
        <v>492</v>
      </c>
      <c r="C153" s="88" t="s">
        <v>1123</v>
      </c>
      <c r="D153" s="9" t="s">
        <v>28</v>
      </c>
      <c r="E153" s="42" t="s">
        <v>1124</v>
      </c>
    </row>
    <row r="154" spans="1:5" ht="24" x14ac:dyDescent="0.25">
      <c r="A154" s="6">
        <f t="shared" si="2"/>
        <v>153</v>
      </c>
      <c r="B154" s="2" t="s">
        <v>492</v>
      </c>
      <c r="C154" s="88" t="s">
        <v>1125</v>
      </c>
      <c r="D154" s="9" t="s">
        <v>28</v>
      </c>
      <c r="E154" s="42" t="s">
        <v>1126</v>
      </c>
    </row>
    <row r="155" spans="1:5" ht="22.5" x14ac:dyDescent="0.25">
      <c r="A155" s="6">
        <f t="shared" si="2"/>
        <v>154</v>
      </c>
      <c r="B155" s="2" t="s">
        <v>492</v>
      </c>
      <c r="C155" s="88" t="s">
        <v>1127</v>
      </c>
      <c r="D155" s="9" t="s">
        <v>28</v>
      </c>
      <c r="E155" s="42" t="s">
        <v>1128</v>
      </c>
    </row>
    <row r="156" spans="1:5" x14ac:dyDescent="0.25">
      <c r="A156" s="6">
        <f t="shared" si="2"/>
        <v>155</v>
      </c>
      <c r="B156" s="2" t="s">
        <v>492</v>
      </c>
      <c r="C156" s="88" t="s">
        <v>1129</v>
      </c>
      <c r="D156" s="9" t="s">
        <v>28</v>
      </c>
      <c r="E156" s="42" t="s">
        <v>1130</v>
      </c>
    </row>
    <row r="157" spans="1:5" ht="72" x14ac:dyDescent="0.25">
      <c r="A157" s="6">
        <f t="shared" si="2"/>
        <v>156</v>
      </c>
      <c r="B157" s="2" t="s">
        <v>492</v>
      </c>
      <c r="C157" s="87" t="s">
        <v>579</v>
      </c>
      <c r="D157" s="9" t="s">
        <v>28</v>
      </c>
      <c r="E157" s="42" t="s">
        <v>1131</v>
      </c>
    </row>
    <row r="158" spans="1:5" ht="60" x14ac:dyDescent="0.25">
      <c r="A158" s="6">
        <f t="shared" si="2"/>
        <v>157</v>
      </c>
      <c r="B158" s="2" t="s">
        <v>492</v>
      </c>
      <c r="C158" s="88" t="s">
        <v>581</v>
      </c>
      <c r="D158" s="9" t="s">
        <v>28</v>
      </c>
      <c r="E158" s="10" t="s">
        <v>1132</v>
      </c>
    </row>
    <row r="159" spans="1:5" ht="45" x14ac:dyDescent="0.25">
      <c r="A159" s="6">
        <f t="shared" si="2"/>
        <v>158</v>
      </c>
      <c r="B159" s="2" t="s">
        <v>492</v>
      </c>
      <c r="C159" s="87" t="s">
        <v>1133</v>
      </c>
      <c r="D159" s="9" t="s">
        <v>28</v>
      </c>
      <c r="E159" s="42" t="s">
        <v>1134</v>
      </c>
    </row>
    <row r="160" spans="1:5" ht="36" x14ac:dyDescent="0.25">
      <c r="A160" s="6">
        <f t="shared" si="2"/>
        <v>159</v>
      </c>
      <c r="B160" s="2" t="s">
        <v>492</v>
      </c>
      <c r="C160" s="87" t="s">
        <v>583</v>
      </c>
      <c r="D160" s="9" t="s">
        <v>28</v>
      </c>
      <c r="E160" s="42" t="s">
        <v>1135</v>
      </c>
    </row>
    <row r="161" spans="1:5" ht="48" x14ac:dyDescent="0.25">
      <c r="A161" s="6">
        <f t="shared" si="2"/>
        <v>160</v>
      </c>
      <c r="B161" s="2" t="s">
        <v>492</v>
      </c>
      <c r="C161" s="87" t="s">
        <v>585</v>
      </c>
      <c r="D161" s="9" t="s">
        <v>28</v>
      </c>
      <c r="E161" s="42" t="s">
        <v>1136</v>
      </c>
    </row>
    <row r="162" spans="1:5" ht="24" x14ac:dyDescent="0.25">
      <c r="A162" s="6">
        <f t="shared" si="2"/>
        <v>161</v>
      </c>
      <c r="B162" s="2" t="s">
        <v>492</v>
      </c>
      <c r="C162" s="87" t="s">
        <v>587</v>
      </c>
      <c r="D162" s="9" t="s">
        <v>28</v>
      </c>
      <c r="E162" s="42" t="s">
        <v>588</v>
      </c>
    </row>
    <row r="163" spans="1:5" ht="60" x14ac:dyDescent="0.25">
      <c r="A163" s="6">
        <f t="shared" si="2"/>
        <v>162</v>
      </c>
      <c r="B163" s="2" t="s">
        <v>492</v>
      </c>
      <c r="C163" s="90" t="s">
        <v>267</v>
      </c>
      <c r="D163" s="9" t="s">
        <v>28</v>
      </c>
      <c r="E163" s="42" t="s">
        <v>1277</v>
      </c>
    </row>
    <row r="164" spans="1:5" ht="24" x14ac:dyDescent="0.25">
      <c r="A164" s="6">
        <f t="shared" si="2"/>
        <v>163</v>
      </c>
      <c r="B164" s="2" t="s">
        <v>492</v>
      </c>
      <c r="C164" s="87" t="s">
        <v>268</v>
      </c>
      <c r="D164" s="9" t="s">
        <v>28</v>
      </c>
      <c r="E164" s="49" t="s">
        <v>269</v>
      </c>
    </row>
    <row r="165" spans="1:5" ht="96" x14ac:dyDescent="0.25">
      <c r="A165" s="6">
        <f t="shared" si="2"/>
        <v>164</v>
      </c>
      <c r="B165" s="2" t="s">
        <v>492</v>
      </c>
      <c r="C165" s="90" t="s">
        <v>382</v>
      </c>
      <c r="D165" s="9" t="s">
        <v>28</v>
      </c>
      <c r="E165" s="42" t="s">
        <v>383</v>
      </c>
    </row>
    <row r="166" spans="1:5" x14ac:dyDescent="0.25">
      <c r="A166" s="6">
        <f t="shared" si="2"/>
        <v>165</v>
      </c>
      <c r="B166" s="2" t="s">
        <v>492</v>
      </c>
      <c r="C166" s="90" t="s">
        <v>409</v>
      </c>
      <c r="D166" s="9" t="s">
        <v>28</v>
      </c>
      <c r="E166" s="42" t="s">
        <v>1137</v>
      </c>
    </row>
    <row r="167" spans="1:5" ht="36" x14ac:dyDescent="0.25">
      <c r="A167" s="6">
        <f t="shared" si="2"/>
        <v>166</v>
      </c>
      <c r="B167" s="2" t="s">
        <v>492</v>
      </c>
      <c r="C167" s="90" t="s">
        <v>384</v>
      </c>
      <c r="D167" s="9" t="s">
        <v>9</v>
      </c>
      <c r="E167" s="42" t="s">
        <v>1138</v>
      </c>
    </row>
    <row r="168" spans="1:5" ht="36" x14ac:dyDescent="0.25">
      <c r="A168" s="6">
        <f t="shared" si="2"/>
        <v>167</v>
      </c>
      <c r="B168" s="2" t="s">
        <v>492</v>
      </c>
      <c r="C168" s="91" t="s">
        <v>390</v>
      </c>
      <c r="D168" s="9" t="s">
        <v>28</v>
      </c>
      <c r="E168" s="10" t="s">
        <v>1139</v>
      </c>
    </row>
    <row r="169" spans="1:5" ht="48" x14ac:dyDescent="0.25">
      <c r="A169" s="6">
        <f t="shared" si="2"/>
        <v>168</v>
      </c>
      <c r="B169" s="2" t="s">
        <v>492</v>
      </c>
      <c r="C169" s="90" t="s">
        <v>386</v>
      </c>
      <c r="D169" s="9" t="s">
        <v>28</v>
      </c>
      <c r="E169" s="10" t="s">
        <v>615</v>
      </c>
    </row>
    <row r="170" spans="1:5" ht="24" x14ac:dyDescent="0.25">
      <c r="A170" s="6">
        <f t="shared" si="2"/>
        <v>169</v>
      </c>
      <c r="B170" s="2" t="s">
        <v>492</v>
      </c>
      <c r="C170" s="90" t="s">
        <v>388</v>
      </c>
      <c r="D170" s="9" t="s">
        <v>28</v>
      </c>
      <c r="E170" s="42" t="s">
        <v>616</v>
      </c>
    </row>
    <row r="171" spans="1:5" x14ac:dyDescent="0.25">
      <c r="A171" s="6">
        <f t="shared" si="2"/>
        <v>170</v>
      </c>
      <c r="B171" s="2" t="s">
        <v>492</v>
      </c>
      <c r="C171" s="90" t="s">
        <v>1140</v>
      </c>
      <c r="D171" s="9" t="s">
        <v>17</v>
      </c>
      <c r="E171" s="42" t="s">
        <v>1141</v>
      </c>
    </row>
    <row r="172" spans="1:5" ht="24" x14ac:dyDescent="0.25">
      <c r="A172" s="6">
        <f t="shared" si="2"/>
        <v>171</v>
      </c>
      <c r="B172" s="2" t="s">
        <v>492</v>
      </c>
      <c r="C172" s="90" t="s">
        <v>1142</v>
      </c>
      <c r="D172" s="9" t="s">
        <v>17</v>
      </c>
      <c r="E172" s="42" t="s">
        <v>1143</v>
      </c>
    </row>
    <row r="173" spans="1:5" ht="24" x14ac:dyDescent="0.25">
      <c r="A173" s="6">
        <f t="shared" si="2"/>
        <v>172</v>
      </c>
      <c r="B173" s="2" t="s">
        <v>492</v>
      </c>
      <c r="C173" s="90" t="s">
        <v>1144</v>
      </c>
      <c r="D173" s="9" t="s">
        <v>17</v>
      </c>
      <c r="E173" s="42" t="s">
        <v>1145</v>
      </c>
    </row>
    <row r="174" spans="1:5" ht="24" x14ac:dyDescent="0.25">
      <c r="A174" s="6">
        <f t="shared" si="2"/>
        <v>173</v>
      </c>
      <c r="B174" s="2" t="s">
        <v>492</v>
      </c>
      <c r="C174" s="90" t="s">
        <v>1146</v>
      </c>
      <c r="D174" s="9" t="s">
        <v>17</v>
      </c>
      <c r="E174" s="42" t="s">
        <v>1147</v>
      </c>
    </row>
    <row r="175" spans="1:5" ht="24" x14ac:dyDescent="0.25">
      <c r="A175" s="6">
        <f t="shared" si="2"/>
        <v>174</v>
      </c>
      <c r="B175" s="2" t="s">
        <v>492</v>
      </c>
      <c r="C175" s="91" t="s">
        <v>1148</v>
      </c>
      <c r="D175" s="9" t="s">
        <v>28</v>
      </c>
      <c r="E175" s="42" t="s">
        <v>1149</v>
      </c>
    </row>
    <row r="176" spans="1:5" ht="33.75" x14ac:dyDescent="0.25">
      <c r="A176" s="6">
        <f t="shared" si="2"/>
        <v>175</v>
      </c>
      <c r="B176" s="2" t="s">
        <v>492</v>
      </c>
      <c r="C176" s="91" t="s">
        <v>1150</v>
      </c>
      <c r="D176" s="9" t="s">
        <v>28</v>
      </c>
      <c r="E176" s="42" t="s">
        <v>1151</v>
      </c>
    </row>
    <row r="177" spans="1:5" ht="36" x14ac:dyDescent="0.25">
      <c r="A177" s="6">
        <f t="shared" si="2"/>
        <v>176</v>
      </c>
      <c r="B177" s="2" t="s">
        <v>492</v>
      </c>
      <c r="C177" s="90" t="s">
        <v>1152</v>
      </c>
      <c r="D177" s="9" t="s">
        <v>28</v>
      </c>
      <c r="E177" s="42" t="s">
        <v>1153</v>
      </c>
    </row>
    <row r="178" spans="1:5" ht="36" x14ac:dyDescent="0.25">
      <c r="A178" s="6">
        <f t="shared" si="2"/>
        <v>177</v>
      </c>
      <c r="B178" s="2" t="s">
        <v>492</v>
      </c>
      <c r="C178" s="88" t="s">
        <v>380</v>
      </c>
      <c r="D178" s="27">
        <v>1</v>
      </c>
      <c r="E178" s="42" t="s">
        <v>1154</v>
      </c>
    </row>
    <row r="179" spans="1:5" x14ac:dyDescent="0.25">
      <c r="A179" s="16"/>
      <c r="B179" s="11"/>
      <c r="C179" s="92"/>
      <c r="D179" s="93"/>
      <c r="E179" s="1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9D5-4FE0-4F47-84EA-AE86D77E1DF1}">
  <dimension ref="A1:E14"/>
  <sheetViews>
    <sheetView workbookViewId="0">
      <selection activeCell="E18" sqref="E18"/>
    </sheetView>
  </sheetViews>
  <sheetFormatPr defaultRowHeight="15" x14ac:dyDescent="0.25"/>
  <cols>
    <col min="3" max="3" width="13" customWidth="1"/>
    <col min="5" max="5" width="100" customWidth="1"/>
  </cols>
  <sheetData>
    <row r="1" spans="1:5" x14ac:dyDescent="0.25">
      <c r="A1" s="14" t="s">
        <v>0</v>
      </c>
      <c r="B1" s="14" t="s">
        <v>1</v>
      </c>
      <c r="C1" s="40" t="s">
        <v>2</v>
      </c>
      <c r="D1" s="14" t="s">
        <v>3</v>
      </c>
      <c r="E1" s="14" t="s">
        <v>4</v>
      </c>
    </row>
    <row r="2" spans="1:5" ht="57.75" customHeight="1" x14ac:dyDescent="0.25">
      <c r="A2" s="6">
        <v>1</v>
      </c>
      <c r="B2" s="19" t="s">
        <v>1155</v>
      </c>
      <c r="C2" s="29" t="s">
        <v>1156</v>
      </c>
      <c r="D2" s="48" t="s">
        <v>34</v>
      </c>
      <c r="E2" s="29" t="s">
        <v>1157</v>
      </c>
    </row>
    <row r="3" spans="1:5" ht="24" x14ac:dyDescent="0.25">
      <c r="A3" s="6">
        <f>1+A2</f>
        <v>2</v>
      </c>
      <c r="B3" s="19" t="s">
        <v>1155</v>
      </c>
      <c r="C3" s="29" t="s">
        <v>1158</v>
      </c>
      <c r="D3" s="48">
        <v>1</v>
      </c>
      <c r="E3" s="29" t="s">
        <v>1159</v>
      </c>
    </row>
    <row r="4" spans="1:5" ht="41.25" customHeight="1" x14ac:dyDescent="0.25">
      <c r="A4" s="6">
        <f t="shared" ref="A4:A13" si="0">1+A3</f>
        <v>3</v>
      </c>
      <c r="B4" s="19" t="s">
        <v>1155</v>
      </c>
      <c r="C4" s="29" t="s">
        <v>98</v>
      </c>
      <c r="D4" s="48">
        <v>1</v>
      </c>
      <c r="E4" s="29" t="s">
        <v>1160</v>
      </c>
    </row>
    <row r="5" spans="1:5" ht="36" x14ac:dyDescent="0.25">
      <c r="A5" s="6">
        <f t="shared" si="0"/>
        <v>4</v>
      </c>
      <c r="B5" s="19" t="s">
        <v>1155</v>
      </c>
      <c r="C5" s="29" t="s">
        <v>1161</v>
      </c>
      <c r="D5" s="48">
        <v>1</v>
      </c>
      <c r="E5" s="29" t="s">
        <v>1162</v>
      </c>
    </row>
    <row r="6" spans="1:5" ht="24" x14ac:dyDescent="0.25">
      <c r="A6" s="6">
        <f t="shared" si="0"/>
        <v>5</v>
      </c>
      <c r="B6" s="19" t="s">
        <v>1155</v>
      </c>
      <c r="C6" s="29" t="s">
        <v>143</v>
      </c>
      <c r="D6" s="48">
        <v>2</v>
      </c>
      <c r="E6" s="4" t="s">
        <v>1163</v>
      </c>
    </row>
    <row r="7" spans="1:5" ht="24" x14ac:dyDescent="0.25">
      <c r="A7" s="6">
        <f t="shared" si="0"/>
        <v>6</v>
      </c>
      <c r="B7" s="19" t="s">
        <v>1155</v>
      </c>
      <c r="C7" s="29" t="s">
        <v>1164</v>
      </c>
      <c r="D7" s="48" t="s">
        <v>9</v>
      </c>
      <c r="E7" s="4" t="s">
        <v>1165</v>
      </c>
    </row>
    <row r="8" spans="1:5" ht="36" x14ac:dyDescent="0.25">
      <c r="A8" s="6">
        <f t="shared" si="0"/>
        <v>7</v>
      </c>
      <c r="B8" s="19" t="s">
        <v>1155</v>
      </c>
      <c r="C8" s="31" t="s">
        <v>113</v>
      </c>
      <c r="D8" s="2" t="s">
        <v>28</v>
      </c>
      <c r="E8" s="31" t="s">
        <v>1166</v>
      </c>
    </row>
    <row r="9" spans="1:5" ht="36" x14ac:dyDescent="0.25">
      <c r="A9" s="6">
        <f t="shared" si="0"/>
        <v>8</v>
      </c>
      <c r="B9" s="19" t="s">
        <v>1155</v>
      </c>
      <c r="C9" s="31" t="s">
        <v>115</v>
      </c>
      <c r="D9" s="2" t="s">
        <v>28</v>
      </c>
      <c r="E9" s="31" t="s">
        <v>205</v>
      </c>
    </row>
    <row r="10" spans="1:5" ht="36" x14ac:dyDescent="0.25">
      <c r="A10" s="6">
        <f t="shared" si="0"/>
        <v>9</v>
      </c>
      <c r="B10" s="19" t="s">
        <v>1155</v>
      </c>
      <c r="C10" s="31" t="s">
        <v>119</v>
      </c>
      <c r="D10" s="2" t="s">
        <v>17</v>
      </c>
      <c r="E10" s="31" t="s">
        <v>1167</v>
      </c>
    </row>
    <row r="11" spans="1:5" ht="24" x14ac:dyDescent="0.25">
      <c r="A11" s="6">
        <f t="shared" si="0"/>
        <v>10</v>
      </c>
      <c r="B11" s="19" t="s">
        <v>1155</v>
      </c>
      <c r="C11" s="31" t="s">
        <v>117</v>
      </c>
      <c r="D11" s="2" t="s">
        <v>34</v>
      </c>
      <c r="E11" s="31" t="s">
        <v>913</v>
      </c>
    </row>
    <row r="12" spans="1:5" x14ac:dyDescent="0.25">
      <c r="A12" s="6">
        <f t="shared" si="0"/>
        <v>11</v>
      </c>
      <c r="B12" s="19" t="s">
        <v>1155</v>
      </c>
      <c r="C12" s="31" t="s">
        <v>123</v>
      </c>
      <c r="D12" s="2">
        <v>1</v>
      </c>
      <c r="E12" s="31" t="s">
        <v>1168</v>
      </c>
    </row>
    <row r="13" spans="1:5" ht="24" x14ac:dyDescent="0.25">
      <c r="A13" s="6">
        <f t="shared" si="0"/>
        <v>12</v>
      </c>
      <c r="B13" s="19" t="s">
        <v>1155</v>
      </c>
      <c r="C13" s="94" t="s">
        <v>207</v>
      </c>
      <c r="D13" s="9" t="s">
        <v>28</v>
      </c>
      <c r="E13" s="25" t="s">
        <v>1169</v>
      </c>
    </row>
    <row r="14" spans="1:5" x14ac:dyDescent="0.25">
      <c r="A14" s="95"/>
      <c r="B14" s="96"/>
      <c r="C14" s="97"/>
      <c r="D14" s="98"/>
      <c r="E14" s="9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FFA9-203D-4F94-845C-935668715D22}">
  <dimension ref="A1:E17"/>
  <sheetViews>
    <sheetView workbookViewId="0">
      <selection activeCell="C17" sqref="C17"/>
    </sheetView>
  </sheetViews>
  <sheetFormatPr defaultRowHeight="15" x14ac:dyDescent="0.25"/>
  <cols>
    <col min="3" max="3" width="12.85546875" customWidth="1"/>
    <col min="5" max="5" width="81.7109375" customWidth="1"/>
  </cols>
  <sheetData>
    <row r="1" spans="1:5" x14ac:dyDescent="0.25">
      <c r="A1" s="11"/>
      <c r="B1" s="11"/>
      <c r="C1" s="112" t="s">
        <v>1170</v>
      </c>
      <c r="D1" s="112"/>
      <c r="E1" s="99"/>
    </row>
    <row r="2" spans="1:5" x14ac:dyDescent="0.25">
      <c r="A2" s="14" t="s">
        <v>0</v>
      </c>
      <c r="B2" s="14" t="s">
        <v>1</v>
      </c>
      <c r="C2" s="14" t="s">
        <v>2</v>
      </c>
      <c r="D2" s="14" t="s">
        <v>3</v>
      </c>
      <c r="E2" s="15" t="s">
        <v>4</v>
      </c>
    </row>
    <row r="3" spans="1:5" ht="183.75" customHeight="1" x14ac:dyDescent="0.25">
      <c r="A3" s="2" t="s">
        <v>28</v>
      </c>
      <c r="B3" s="2" t="s">
        <v>1171</v>
      </c>
      <c r="C3" s="2" t="s">
        <v>1172</v>
      </c>
      <c r="D3" s="2">
        <v>13</v>
      </c>
      <c r="E3" s="31" t="s">
        <v>1173</v>
      </c>
    </row>
    <row r="4" spans="1:5" ht="36" x14ac:dyDescent="0.25">
      <c r="A4" s="2" t="s">
        <v>9</v>
      </c>
      <c r="B4" s="2" t="s">
        <v>1171</v>
      </c>
      <c r="C4" s="2" t="s">
        <v>1174</v>
      </c>
      <c r="D4" s="2" t="s">
        <v>1175</v>
      </c>
      <c r="E4" s="31" t="s">
        <v>1176</v>
      </c>
    </row>
    <row r="5" spans="1:5" ht="36" x14ac:dyDescent="0.25">
      <c r="A5" s="2" t="s">
        <v>12</v>
      </c>
      <c r="B5" s="2" t="s">
        <v>1171</v>
      </c>
      <c r="C5" s="2" t="s">
        <v>1177</v>
      </c>
      <c r="D5" s="2" t="s">
        <v>7</v>
      </c>
      <c r="E5" s="4" t="s">
        <v>1178</v>
      </c>
    </row>
    <row r="6" spans="1:5" ht="36" x14ac:dyDescent="0.25">
      <c r="A6" s="2" t="s">
        <v>7</v>
      </c>
      <c r="B6" s="2" t="s">
        <v>1171</v>
      </c>
      <c r="C6" s="2" t="s">
        <v>1179</v>
      </c>
      <c r="D6" s="2" t="s">
        <v>7</v>
      </c>
      <c r="E6" s="31" t="s">
        <v>205</v>
      </c>
    </row>
    <row r="7" spans="1:5" ht="36" x14ac:dyDescent="0.25">
      <c r="A7" s="6" t="s">
        <v>17</v>
      </c>
      <c r="B7" s="2" t="s">
        <v>1171</v>
      </c>
      <c r="C7" s="2" t="s">
        <v>1180</v>
      </c>
      <c r="D7" s="2" t="s">
        <v>17</v>
      </c>
      <c r="E7" s="31" t="s">
        <v>120</v>
      </c>
    </row>
    <row r="8" spans="1:5" ht="24" x14ac:dyDescent="0.25">
      <c r="A8" s="6" t="s">
        <v>19</v>
      </c>
      <c r="B8" s="2" t="s">
        <v>1171</v>
      </c>
      <c r="C8" s="2" t="s">
        <v>117</v>
      </c>
      <c r="D8" s="2" t="s">
        <v>34</v>
      </c>
      <c r="E8" s="31" t="s">
        <v>913</v>
      </c>
    </row>
    <row r="9" spans="1:5" ht="24" x14ac:dyDescent="0.25">
      <c r="A9" s="2" t="s">
        <v>23</v>
      </c>
      <c r="B9" s="2" t="s">
        <v>1171</v>
      </c>
      <c r="C9" s="48" t="s">
        <v>1164</v>
      </c>
      <c r="D9" s="2" t="s">
        <v>12</v>
      </c>
      <c r="E9" s="4" t="s">
        <v>1181</v>
      </c>
    </row>
    <row r="10" spans="1:5" ht="24" x14ac:dyDescent="0.25">
      <c r="A10" s="2" t="s">
        <v>26</v>
      </c>
      <c r="B10" s="2" t="s">
        <v>1171</v>
      </c>
      <c r="C10" s="48" t="s">
        <v>1182</v>
      </c>
      <c r="D10" s="2" t="s">
        <v>28</v>
      </c>
      <c r="E10" s="4" t="s">
        <v>1183</v>
      </c>
    </row>
    <row r="11" spans="1:5" ht="24" x14ac:dyDescent="0.25">
      <c r="A11" s="2" t="s">
        <v>30</v>
      </c>
      <c r="B11" s="2" t="s">
        <v>1171</v>
      </c>
      <c r="C11" s="48" t="s">
        <v>1184</v>
      </c>
      <c r="D11" s="2" t="s">
        <v>28</v>
      </c>
      <c r="E11" s="4" t="s">
        <v>1185</v>
      </c>
    </row>
    <row r="12" spans="1:5" x14ac:dyDescent="0.25">
      <c r="A12" s="2" t="s">
        <v>34</v>
      </c>
      <c r="B12" s="2" t="s">
        <v>1171</v>
      </c>
      <c r="C12" s="48" t="s">
        <v>1186</v>
      </c>
      <c r="D12" s="2" t="s">
        <v>28</v>
      </c>
      <c r="E12" s="4" t="s">
        <v>1187</v>
      </c>
    </row>
    <row r="13" spans="1:5" ht="36" x14ac:dyDescent="0.25">
      <c r="A13" s="2" t="s">
        <v>37</v>
      </c>
      <c r="B13" s="2" t="s">
        <v>1171</v>
      </c>
      <c r="C13" s="8" t="s">
        <v>207</v>
      </c>
      <c r="D13" s="9" t="s">
        <v>28</v>
      </c>
      <c r="E13" s="41" t="s">
        <v>440</v>
      </c>
    </row>
    <row r="14" spans="1:5" ht="24" x14ac:dyDescent="0.25">
      <c r="A14" s="2" t="s">
        <v>40</v>
      </c>
      <c r="B14" s="2" t="s">
        <v>1171</v>
      </c>
      <c r="C14" s="2" t="s">
        <v>1188</v>
      </c>
      <c r="D14" s="2" t="s">
        <v>28</v>
      </c>
      <c r="E14" s="29" t="s">
        <v>1189</v>
      </c>
    </row>
    <row r="15" spans="1:5" ht="24" x14ac:dyDescent="0.25">
      <c r="A15" s="2" t="s">
        <v>42</v>
      </c>
      <c r="B15" s="2" t="s">
        <v>1171</v>
      </c>
      <c r="C15" s="2" t="s">
        <v>1188</v>
      </c>
      <c r="D15" s="2" t="s">
        <v>28</v>
      </c>
      <c r="E15" s="29" t="s">
        <v>1190</v>
      </c>
    </row>
    <row r="16" spans="1:5" ht="24" x14ac:dyDescent="0.25">
      <c r="A16" s="2" t="s">
        <v>45</v>
      </c>
      <c r="B16" s="2" t="s">
        <v>1171</v>
      </c>
      <c r="C16" s="2" t="s">
        <v>1188</v>
      </c>
      <c r="D16" s="2" t="s">
        <v>28</v>
      </c>
      <c r="E16" s="29" t="s">
        <v>1191</v>
      </c>
    </row>
    <row r="17" spans="1:5" x14ac:dyDescent="0.25">
      <c r="A17" s="11"/>
      <c r="B17" s="11"/>
      <c r="C17" s="11"/>
      <c r="D17" s="11"/>
      <c r="E17" s="13"/>
    </row>
  </sheetData>
  <mergeCells count="1">
    <mergeCell ref="C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37AB-C278-4721-BD35-A036C1EBEF0C}">
  <dimension ref="A1:E13"/>
  <sheetViews>
    <sheetView topLeftCell="A10" workbookViewId="0">
      <selection activeCell="E23" sqref="E23"/>
    </sheetView>
  </sheetViews>
  <sheetFormatPr defaultRowHeight="15" x14ac:dyDescent="0.25"/>
  <cols>
    <col min="3" max="3" width="19.5703125" customWidth="1"/>
    <col min="5" max="5" width="156.5703125" customWidth="1"/>
  </cols>
  <sheetData>
    <row r="1" spans="1:5" x14ac:dyDescent="0.25">
      <c r="A1" s="1" t="s">
        <v>0</v>
      </c>
      <c r="B1" s="1" t="s">
        <v>1</v>
      </c>
      <c r="C1" s="1" t="s">
        <v>2</v>
      </c>
      <c r="D1" s="1" t="s">
        <v>3</v>
      </c>
      <c r="E1" s="1" t="s">
        <v>4</v>
      </c>
    </row>
    <row r="2" spans="1:5" ht="74.25" customHeight="1" x14ac:dyDescent="0.25">
      <c r="A2" s="82">
        <v>1</v>
      </c>
      <c r="B2" s="2" t="s">
        <v>1192</v>
      </c>
      <c r="C2" s="4" t="s">
        <v>77</v>
      </c>
      <c r="D2" s="2">
        <v>1</v>
      </c>
      <c r="E2" s="2" t="s">
        <v>1193</v>
      </c>
    </row>
    <row r="3" spans="1:5" ht="45" customHeight="1" x14ac:dyDescent="0.25">
      <c r="A3" s="82">
        <f>1+A2</f>
        <v>2</v>
      </c>
      <c r="B3" s="2" t="s">
        <v>1192</v>
      </c>
      <c r="C3" s="4" t="s">
        <v>79</v>
      </c>
      <c r="D3" s="2">
        <v>3</v>
      </c>
      <c r="E3" s="2" t="s">
        <v>1194</v>
      </c>
    </row>
    <row r="4" spans="1:5" ht="41.25" customHeight="1" x14ac:dyDescent="0.25">
      <c r="A4" s="82">
        <f t="shared" ref="A4:A12" si="0">1+A3</f>
        <v>3</v>
      </c>
      <c r="B4" s="2" t="s">
        <v>1192</v>
      </c>
      <c r="C4" s="4" t="s">
        <v>83</v>
      </c>
      <c r="D4" s="2">
        <v>1</v>
      </c>
      <c r="E4" s="2" t="s">
        <v>1195</v>
      </c>
    </row>
    <row r="5" spans="1:5" ht="96" x14ac:dyDescent="0.25">
      <c r="A5" s="82">
        <f t="shared" si="0"/>
        <v>4</v>
      </c>
      <c r="B5" s="2" t="s">
        <v>1192</v>
      </c>
      <c r="C5" s="4" t="s">
        <v>85</v>
      </c>
      <c r="D5" s="2">
        <v>1</v>
      </c>
      <c r="E5" s="48" t="s">
        <v>1196</v>
      </c>
    </row>
    <row r="6" spans="1:5" ht="409.5" x14ac:dyDescent="0.25">
      <c r="A6" s="82">
        <f t="shared" si="0"/>
        <v>5</v>
      </c>
      <c r="B6" s="2" t="s">
        <v>1192</v>
      </c>
      <c r="C6" s="4" t="s">
        <v>91</v>
      </c>
      <c r="D6" s="2" t="s">
        <v>28</v>
      </c>
      <c r="E6" s="4" t="s">
        <v>1285</v>
      </c>
    </row>
    <row r="7" spans="1:5" ht="384" x14ac:dyDescent="0.25">
      <c r="A7" s="82">
        <f t="shared" si="0"/>
        <v>6</v>
      </c>
      <c r="B7" s="2" t="s">
        <v>1192</v>
      </c>
      <c r="C7" s="2" t="s">
        <v>94</v>
      </c>
      <c r="D7" s="22" t="s">
        <v>28</v>
      </c>
      <c r="E7" s="4" t="s">
        <v>1286</v>
      </c>
    </row>
    <row r="8" spans="1:5" ht="24" x14ac:dyDescent="0.25">
      <c r="A8" s="82">
        <f t="shared" si="0"/>
        <v>7</v>
      </c>
      <c r="B8" s="2" t="s">
        <v>1192</v>
      </c>
      <c r="C8" s="4" t="s">
        <v>1197</v>
      </c>
      <c r="D8" s="2" t="s">
        <v>28</v>
      </c>
      <c r="E8" s="2" t="s">
        <v>1198</v>
      </c>
    </row>
    <row r="9" spans="1:5" x14ac:dyDescent="0.25">
      <c r="A9" s="82">
        <f t="shared" si="0"/>
        <v>8</v>
      </c>
      <c r="B9" s="2" t="s">
        <v>1192</v>
      </c>
      <c r="C9" s="42" t="s">
        <v>1199</v>
      </c>
      <c r="D9" s="9" t="s">
        <v>28</v>
      </c>
      <c r="E9" s="9" t="s">
        <v>1200</v>
      </c>
    </row>
    <row r="10" spans="1:5" ht="84.75" customHeight="1" x14ac:dyDescent="0.25">
      <c r="A10" s="82">
        <f t="shared" si="0"/>
        <v>9</v>
      </c>
      <c r="B10" s="2" t="s">
        <v>1192</v>
      </c>
      <c r="C10" s="26" t="s">
        <v>111</v>
      </c>
      <c r="D10" s="27">
        <v>1</v>
      </c>
      <c r="E10" s="10" t="s">
        <v>112</v>
      </c>
    </row>
    <row r="11" spans="1:5" ht="38.25" customHeight="1" x14ac:dyDescent="0.25">
      <c r="A11" s="82">
        <f t="shared" si="0"/>
        <v>10</v>
      </c>
      <c r="B11" s="4" t="s">
        <v>76</v>
      </c>
      <c r="C11" s="25" t="s">
        <v>104</v>
      </c>
      <c r="D11" s="7" t="s">
        <v>28</v>
      </c>
      <c r="E11" s="5" t="s">
        <v>1201</v>
      </c>
    </row>
    <row r="12" spans="1:5" x14ac:dyDescent="0.25">
      <c r="A12" s="82">
        <f t="shared" si="0"/>
        <v>11</v>
      </c>
      <c r="B12" s="2" t="s">
        <v>1192</v>
      </c>
      <c r="C12" s="4" t="s">
        <v>123</v>
      </c>
      <c r="D12" s="2">
        <v>1</v>
      </c>
      <c r="E12" s="4" t="s">
        <v>1202</v>
      </c>
    </row>
    <row r="13" spans="1:5" x14ac:dyDescent="0.25">
      <c r="A13" s="44"/>
      <c r="B13" s="12"/>
      <c r="C13" s="12"/>
      <c r="D13" s="12"/>
      <c r="E13" s="1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F20C0-1818-4ED2-9FF4-8BFBD6A6D1C3}">
  <dimension ref="A1:E25"/>
  <sheetViews>
    <sheetView tabSelected="1" topLeftCell="A4" workbookViewId="0">
      <selection activeCell="M23" sqref="M23"/>
    </sheetView>
  </sheetViews>
  <sheetFormatPr defaultRowHeight="15" x14ac:dyDescent="0.25"/>
  <cols>
    <col min="3" max="3" width="19.140625" customWidth="1"/>
    <col min="5" max="5" width="87.85546875" customWidth="1"/>
  </cols>
  <sheetData>
    <row r="1" spans="1:5" ht="22.5" x14ac:dyDescent="0.25">
      <c r="A1" s="100" t="s">
        <v>0</v>
      </c>
      <c r="B1" s="76" t="s">
        <v>75</v>
      </c>
      <c r="C1" s="14" t="s">
        <v>2</v>
      </c>
      <c r="D1" s="14" t="s">
        <v>3</v>
      </c>
      <c r="E1" s="40" t="s">
        <v>4</v>
      </c>
    </row>
    <row r="2" spans="1:5" ht="90" customHeight="1" x14ac:dyDescent="0.25">
      <c r="A2" s="6">
        <v>1</v>
      </c>
      <c r="B2" s="77" t="s">
        <v>1203</v>
      </c>
      <c r="C2" s="2" t="s">
        <v>1204</v>
      </c>
      <c r="D2" s="18" t="s">
        <v>28</v>
      </c>
      <c r="E2" s="31" t="s">
        <v>1205</v>
      </c>
    </row>
    <row r="3" spans="1:5" ht="73.5" customHeight="1" x14ac:dyDescent="0.25">
      <c r="A3" s="6">
        <f>1+A2</f>
        <v>2</v>
      </c>
      <c r="B3" s="77" t="s">
        <v>1203</v>
      </c>
      <c r="C3" s="2" t="s">
        <v>1204</v>
      </c>
      <c r="D3" s="18" t="s">
        <v>28</v>
      </c>
      <c r="E3" s="31" t="s">
        <v>1206</v>
      </c>
    </row>
    <row r="4" spans="1:5" ht="73.5" customHeight="1" x14ac:dyDescent="0.25">
      <c r="A4" s="6">
        <f t="shared" ref="A4:A24" si="0">1+A3</f>
        <v>3</v>
      </c>
      <c r="B4" s="77" t="s">
        <v>1203</v>
      </c>
      <c r="C4" s="2" t="s">
        <v>1207</v>
      </c>
      <c r="D4" s="18" t="s">
        <v>28</v>
      </c>
      <c r="E4" s="31" t="s">
        <v>1208</v>
      </c>
    </row>
    <row r="5" spans="1:5" ht="63" customHeight="1" x14ac:dyDescent="0.25">
      <c r="A5" s="6">
        <f t="shared" si="0"/>
        <v>4</v>
      </c>
      <c r="B5" s="77" t="s">
        <v>1203</v>
      </c>
      <c r="C5" s="2" t="s">
        <v>1207</v>
      </c>
      <c r="D5" s="18" t="s">
        <v>28</v>
      </c>
      <c r="E5" s="31" t="s">
        <v>1209</v>
      </c>
    </row>
    <row r="6" spans="1:5" ht="22.5" x14ac:dyDescent="0.25">
      <c r="A6" s="6">
        <f t="shared" si="0"/>
        <v>5</v>
      </c>
      <c r="B6" s="77" t="s">
        <v>1203</v>
      </c>
      <c r="C6" s="2" t="s">
        <v>1210</v>
      </c>
      <c r="D6" s="18" t="s">
        <v>48</v>
      </c>
      <c r="E6" s="31" t="s">
        <v>1211</v>
      </c>
    </row>
    <row r="7" spans="1:5" ht="57.75" customHeight="1" x14ac:dyDescent="0.25">
      <c r="A7" s="6">
        <f t="shared" si="0"/>
        <v>6</v>
      </c>
      <c r="B7" s="77" t="s">
        <v>1203</v>
      </c>
      <c r="C7" s="2" t="s">
        <v>1212</v>
      </c>
      <c r="D7" s="18" t="s">
        <v>9</v>
      </c>
      <c r="E7" s="4" t="s">
        <v>1213</v>
      </c>
    </row>
    <row r="8" spans="1:5" ht="69" customHeight="1" x14ac:dyDescent="0.25">
      <c r="A8" s="6">
        <f t="shared" si="0"/>
        <v>7</v>
      </c>
      <c r="B8" s="77" t="s">
        <v>1203</v>
      </c>
      <c r="C8" s="2" t="s">
        <v>1214</v>
      </c>
      <c r="D8" s="18">
        <v>2</v>
      </c>
      <c r="E8" s="19" t="s">
        <v>1215</v>
      </c>
    </row>
    <row r="9" spans="1:5" ht="36" x14ac:dyDescent="0.25">
      <c r="A9" s="6">
        <f t="shared" si="0"/>
        <v>8</v>
      </c>
      <c r="B9" s="77" t="s">
        <v>1203</v>
      </c>
      <c r="C9" s="2" t="s">
        <v>1214</v>
      </c>
      <c r="D9" s="18">
        <v>2</v>
      </c>
      <c r="E9" s="19" t="s">
        <v>1216</v>
      </c>
    </row>
    <row r="10" spans="1:5" ht="36" x14ac:dyDescent="0.25">
      <c r="A10" s="6">
        <f t="shared" si="0"/>
        <v>9</v>
      </c>
      <c r="B10" s="77" t="s">
        <v>1203</v>
      </c>
      <c r="C10" s="2" t="s">
        <v>1217</v>
      </c>
      <c r="D10" s="18" t="s">
        <v>28</v>
      </c>
      <c r="E10" s="31" t="s">
        <v>1218</v>
      </c>
    </row>
    <row r="11" spans="1:5" ht="36" x14ac:dyDescent="0.25">
      <c r="A11" s="6">
        <f t="shared" si="0"/>
        <v>10</v>
      </c>
      <c r="B11" s="77" t="s">
        <v>1203</v>
      </c>
      <c r="C11" s="19" t="s">
        <v>1219</v>
      </c>
      <c r="D11" s="2">
        <v>1</v>
      </c>
      <c r="E11" s="19" t="s">
        <v>1220</v>
      </c>
    </row>
    <row r="12" spans="1:5" ht="24" x14ac:dyDescent="0.25">
      <c r="A12" s="6">
        <f t="shared" si="0"/>
        <v>11</v>
      </c>
      <c r="B12" s="77" t="s">
        <v>1203</v>
      </c>
      <c r="C12" s="2" t="s">
        <v>917</v>
      </c>
      <c r="D12" s="18" t="s">
        <v>9</v>
      </c>
      <c r="E12" s="31" t="s">
        <v>1221</v>
      </c>
    </row>
    <row r="13" spans="1:5" ht="24" x14ac:dyDescent="0.25">
      <c r="A13" s="6">
        <f t="shared" si="0"/>
        <v>12</v>
      </c>
      <c r="B13" s="77" t="s">
        <v>1203</v>
      </c>
      <c r="C13" s="2" t="s">
        <v>919</v>
      </c>
      <c r="D13" s="18" t="s">
        <v>7</v>
      </c>
      <c r="E13" s="31" t="s">
        <v>1222</v>
      </c>
    </row>
    <row r="14" spans="1:5" ht="24" x14ac:dyDescent="0.25">
      <c r="A14" s="6">
        <f t="shared" si="0"/>
        <v>13</v>
      </c>
      <c r="B14" s="77" t="s">
        <v>1203</v>
      </c>
      <c r="C14" s="2" t="s">
        <v>212</v>
      </c>
      <c r="D14" s="18" t="s">
        <v>9</v>
      </c>
      <c r="E14" s="19" t="s">
        <v>1223</v>
      </c>
    </row>
    <row r="15" spans="1:5" ht="36" x14ac:dyDescent="0.25">
      <c r="A15" s="6">
        <f t="shared" si="0"/>
        <v>14</v>
      </c>
      <c r="B15" s="77" t="s">
        <v>1203</v>
      </c>
      <c r="C15" s="8" t="s">
        <v>1224</v>
      </c>
      <c r="D15" s="9" t="s">
        <v>28</v>
      </c>
      <c r="E15" s="10" t="s">
        <v>1225</v>
      </c>
    </row>
    <row r="16" spans="1:5" ht="24" x14ac:dyDescent="0.25">
      <c r="A16" s="6">
        <f t="shared" si="0"/>
        <v>15</v>
      </c>
      <c r="B16" s="77" t="s">
        <v>1203</v>
      </c>
      <c r="C16" s="8" t="s">
        <v>1226</v>
      </c>
      <c r="D16" s="9" t="s">
        <v>28</v>
      </c>
      <c r="E16" s="10" t="s">
        <v>1227</v>
      </c>
    </row>
    <row r="17" spans="1:5" ht="36" x14ac:dyDescent="0.25">
      <c r="A17" s="6">
        <f t="shared" si="0"/>
        <v>16</v>
      </c>
      <c r="B17" s="77" t="s">
        <v>1203</v>
      </c>
      <c r="C17" s="10" t="s">
        <v>207</v>
      </c>
      <c r="D17" s="9" t="s">
        <v>28</v>
      </c>
      <c r="E17" s="41" t="s">
        <v>1228</v>
      </c>
    </row>
    <row r="18" spans="1:5" ht="24" x14ac:dyDescent="0.25">
      <c r="A18" s="6">
        <f t="shared" si="0"/>
        <v>17</v>
      </c>
      <c r="B18" s="77" t="s">
        <v>1203</v>
      </c>
      <c r="C18" s="10" t="s">
        <v>1229</v>
      </c>
      <c r="D18" s="9" t="s">
        <v>28</v>
      </c>
      <c r="E18" s="41" t="s">
        <v>1230</v>
      </c>
    </row>
    <row r="19" spans="1:5" ht="22.5" x14ac:dyDescent="0.25">
      <c r="A19" s="6">
        <f t="shared" si="0"/>
        <v>18</v>
      </c>
      <c r="B19" s="77" t="s">
        <v>1203</v>
      </c>
      <c r="C19" s="8" t="s">
        <v>1231</v>
      </c>
      <c r="D19" s="9" t="s">
        <v>28</v>
      </c>
      <c r="E19" s="10" t="s">
        <v>1232</v>
      </c>
    </row>
    <row r="20" spans="1:5" ht="24" x14ac:dyDescent="0.25">
      <c r="A20" s="6">
        <f t="shared" si="0"/>
        <v>19</v>
      </c>
      <c r="B20" s="77" t="s">
        <v>1203</v>
      </c>
      <c r="C20" s="8" t="s">
        <v>1233</v>
      </c>
      <c r="D20" s="9" t="s">
        <v>28</v>
      </c>
      <c r="E20" s="10" t="s">
        <v>1234</v>
      </c>
    </row>
    <row r="21" spans="1:5" ht="24" x14ac:dyDescent="0.25">
      <c r="A21" s="6">
        <f t="shared" si="0"/>
        <v>20</v>
      </c>
      <c r="B21" s="77" t="s">
        <v>1203</v>
      </c>
      <c r="C21" s="8" t="s">
        <v>1235</v>
      </c>
      <c r="D21" s="9" t="s">
        <v>7</v>
      </c>
      <c r="E21" s="10" t="s">
        <v>1236</v>
      </c>
    </row>
    <row r="22" spans="1:5" ht="36" x14ac:dyDescent="0.25">
      <c r="A22" s="6">
        <f t="shared" si="0"/>
        <v>21</v>
      </c>
      <c r="B22" s="77" t="s">
        <v>1203</v>
      </c>
      <c r="C22" s="9" t="s">
        <v>1237</v>
      </c>
      <c r="D22" s="9" t="s">
        <v>217</v>
      </c>
      <c r="E22" s="10" t="s">
        <v>1238</v>
      </c>
    </row>
    <row r="23" spans="1:5" ht="24" x14ac:dyDescent="0.25">
      <c r="A23" s="6">
        <f t="shared" si="0"/>
        <v>22</v>
      </c>
      <c r="B23" s="77" t="s">
        <v>1203</v>
      </c>
      <c r="C23" s="8" t="s">
        <v>49</v>
      </c>
      <c r="D23" s="9" t="s">
        <v>9</v>
      </c>
      <c r="E23" s="10" t="s">
        <v>50</v>
      </c>
    </row>
    <row r="24" spans="1:5" ht="108" x14ac:dyDescent="0.25">
      <c r="A24" s="6">
        <f t="shared" si="0"/>
        <v>23</v>
      </c>
      <c r="B24" s="77" t="s">
        <v>1203</v>
      </c>
      <c r="C24" s="2" t="s">
        <v>1239</v>
      </c>
      <c r="D24" s="18">
        <v>1</v>
      </c>
      <c r="E24" s="31" t="s">
        <v>1240</v>
      </c>
    </row>
    <row r="25" spans="1:5" x14ac:dyDescent="0.25">
      <c r="A25" s="101"/>
      <c r="B25" s="92"/>
      <c r="C25" s="12" t="s">
        <v>1241</v>
      </c>
      <c r="D25" s="34"/>
      <c r="E25" s="10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CC01-560A-44BD-9E8E-19EECAB370F4}">
  <dimension ref="A1:I28"/>
  <sheetViews>
    <sheetView workbookViewId="0">
      <selection activeCell="E13" sqref="E13"/>
    </sheetView>
  </sheetViews>
  <sheetFormatPr defaultColWidth="8.85546875" defaultRowHeight="12" x14ac:dyDescent="0.2"/>
  <cols>
    <col min="1" max="1" width="3.42578125" style="37" customWidth="1"/>
    <col min="2" max="2" width="5.7109375" style="13" customWidth="1"/>
    <col min="3" max="3" width="14.140625" style="13" customWidth="1"/>
    <col min="4" max="4" width="5.5703125" style="38" customWidth="1"/>
    <col min="5" max="5" width="116.42578125" style="39" customWidth="1"/>
    <col min="6" max="254" width="8.85546875" style="20"/>
    <col min="255" max="255" width="3.42578125" style="20" customWidth="1"/>
    <col min="256" max="256" width="5.7109375" style="20" customWidth="1"/>
    <col min="257" max="257" width="14.140625" style="20" customWidth="1"/>
    <col min="258" max="258" width="5.5703125" style="20" customWidth="1"/>
    <col min="259" max="259" width="8.140625" style="20" customWidth="1"/>
    <col min="260" max="260" width="10.5703125" style="20" customWidth="1"/>
    <col min="261" max="261" width="116.42578125" style="20" customWidth="1"/>
    <col min="262" max="510" width="8.85546875" style="20"/>
    <col min="511" max="511" width="3.42578125" style="20" customWidth="1"/>
    <col min="512" max="512" width="5.7109375" style="20" customWidth="1"/>
    <col min="513" max="513" width="14.140625" style="20" customWidth="1"/>
    <col min="514" max="514" width="5.5703125" style="20" customWidth="1"/>
    <col min="515" max="515" width="8.140625" style="20" customWidth="1"/>
    <col min="516" max="516" width="10.5703125" style="20" customWidth="1"/>
    <col min="517" max="517" width="116.42578125" style="20" customWidth="1"/>
    <col min="518" max="766" width="8.85546875" style="20"/>
    <col min="767" max="767" width="3.42578125" style="20" customWidth="1"/>
    <col min="768" max="768" width="5.7109375" style="20" customWidth="1"/>
    <col min="769" max="769" width="14.140625" style="20" customWidth="1"/>
    <col min="770" max="770" width="5.5703125" style="20" customWidth="1"/>
    <col min="771" max="771" width="8.140625" style="20" customWidth="1"/>
    <col min="772" max="772" width="10.5703125" style="20" customWidth="1"/>
    <col min="773" max="773" width="116.42578125" style="20" customWidth="1"/>
    <col min="774" max="1022" width="8.85546875" style="20"/>
    <col min="1023" max="1023" width="3.42578125" style="20" customWidth="1"/>
    <col min="1024" max="1024" width="5.7109375" style="20" customWidth="1"/>
    <col min="1025" max="1025" width="14.140625" style="20" customWidth="1"/>
    <col min="1026" max="1026" width="5.5703125" style="20" customWidth="1"/>
    <col min="1027" max="1027" width="8.140625" style="20" customWidth="1"/>
    <col min="1028" max="1028" width="10.5703125" style="20" customWidth="1"/>
    <col min="1029" max="1029" width="116.42578125" style="20" customWidth="1"/>
    <col min="1030" max="1278" width="8.85546875" style="20"/>
    <col min="1279" max="1279" width="3.42578125" style="20" customWidth="1"/>
    <col min="1280" max="1280" width="5.7109375" style="20" customWidth="1"/>
    <col min="1281" max="1281" width="14.140625" style="20" customWidth="1"/>
    <col min="1282" max="1282" width="5.5703125" style="20" customWidth="1"/>
    <col min="1283" max="1283" width="8.140625" style="20" customWidth="1"/>
    <col min="1284" max="1284" width="10.5703125" style="20" customWidth="1"/>
    <col min="1285" max="1285" width="116.42578125" style="20" customWidth="1"/>
    <col min="1286" max="1534" width="8.85546875" style="20"/>
    <col min="1535" max="1535" width="3.42578125" style="20" customWidth="1"/>
    <col min="1536" max="1536" width="5.7109375" style="20" customWidth="1"/>
    <col min="1537" max="1537" width="14.140625" style="20" customWidth="1"/>
    <col min="1538" max="1538" width="5.5703125" style="20" customWidth="1"/>
    <col min="1539" max="1539" width="8.140625" style="20" customWidth="1"/>
    <col min="1540" max="1540" width="10.5703125" style="20" customWidth="1"/>
    <col min="1541" max="1541" width="116.42578125" style="20" customWidth="1"/>
    <col min="1542" max="1790" width="8.85546875" style="20"/>
    <col min="1791" max="1791" width="3.42578125" style="20" customWidth="1"/>
    <col min="1792" max="1792" width="5.7109375" style="20" customWidth="1"/>
    <col min="1793" max="1793" width="14.140625" style="20" customWidth="1"/>
    <col min="1794" max="1794" width="5.5703125" style="20" customWidth="1"/>
    <col min="1795" max="1795" width="8.140625" style="20" customWidth="1"/>
    <col min="1796" max="1796" width="10.5703125" style="20" customWidth="1"/>
    <col min="1797" max="1797" width="116.42578125" style="20" customWidth="1"/>
    <col min="1798" max="2046" width="8.85546875" style="20"/>
    <col min="2047" max="2047" width="3.42578125" style="20" customWidth="1"/>
    <col min="2048" max="2048" width="5.7109375" style="20" customWidth="1"/>
    <col min="2049" max="2049" width="14.140625" style="20" customWidth="1"/>
    <col min="2050" max="2050" width="5.5703125" style="20" customWidth="1"/>
    <col min="2051" max="2051" width="8.140625" style="20" customWidth="1"/>
    <col min="2052" max="2052" width="10.5703125" style="20" customWidth="1"/>
    <col min="2053" max="2053" width="116.42578125" style="20" customWidth="1"/>
    <col min="2054" max="2302" width="8.85546875" style="20"/>
    <col min="2303" max="2303" width="3.42578125" style="20" customWidth="1"/>
    <col min="2304" max="2304" width="5.7109375" style="20" customWidth="1"/>
    <col min="2305" max="2305" width="14.140625" style="20" customWidth="1"/>
    <col min="2306" max="2306" width="5.5703125" style="20" customWidth="1"/>
    <col min="2307" max="2307" width="8.140625" style="20" customWidth="1"/>
    <col min="2308" max="2308" width="10.5703125" style="20" customWidth="1"/>
    <col min="2309" max="2309" width="116.42578125" style="20" customWidth="1"/>
    <col min="2310" max="2558" width="8.85546875" style="20"/>
    <col min="2559" max="2559" width="3.42578125" style="20" customWidth="1"/>
    <col min="2560" max="2560" width="5.7109375" style="20" customWidth="1"/>
    <col min="2561" max="2561" width="14.140625" style="20" customWidth="1"/>
    <col min="2562" max="2562" width="5.5703125" style="20" customWidth="1"/>
    <col min="2563" max="2563" width="8.140625" style="20" customWidth="1"/>
    <col min="2564" max="2564" width="10.5703125" style="20" customWidth="1"/>
    <col min="2565" max="2565" width="116.42578125" style="20" customWidth="1"/>
    <col min="2566" max="2814" width="8.85546875" style="20"/>
    <col min="2815" max="2815" width="3.42578125" style="20" customWidth="1"/>
    <col min="2816" max="2816" width="5.7109375" style="20" customWidth="1"/>
    <col min="2817" max="2817" width="14.140625" style="20" customWidth="1"/>
    <col min="2818" max="2818" width="5.5703125" style="20" customWidth="1"/>
    <col min="2819" max="2819" width="8.140625" style="20" customWidth="1"/>
    <col min="2820" max="2820" width="10.5703125" style="20" customWidth="1"/>
    <col min="2821" max="2821" width="116.42578125" style="20" customWidth="1"/>
    <col min="2822" max="3070" width="8.85546875" style="20"/>
    <col min="3071" max="3071" width="3.42578125" style="20" customWidth="1"/>
    <col min="3072" max="3072" width="5.7109375" style="20" customWidth="1"/>
    <col min="3073" max="3073" width="14.140625" style="20" customWidth="1"/>
    <col min="3074" max="3074" width="5.5703125" style="20" customWidth="1"/>
    <col min="3075" max="3075" width="8.140625" style="20" customWidth="1"/>
    <col min="3076" max="3076" width="10.5703125" style="20" customWidth="1"/>
    <col min="3077" max="3077" width="116.42578125" style="20" customWidth="1"/>
    <col min="3078" max="3326" width="8.85546875" style="20"/>
    <col min="3327" max="3327" width="3.42578125" style="20" customWidth="1"/>
    <col min="3328" max="3328" width="5.7109375" style="20" customWidth="1"/>
    <col min="3329" max="3329" width="14.140625" style="20" customWidth="1"/>
    <col min="3330" max="3330" width="5.5703125" style="20" customWidth="1"/>
    <col min="3331" max="3331" width="8.140625" style="20" customWidth="1"/>
    <col min="3332" max="3332" width="10.5703125" style="20" customWidth="1"/>
    <col min="3333" max="3333" width="116.42578125" style="20" customWidth="1"/>
    <col min="3334" max="3582" width="8.85546875" style="20"/>
    <col min="3583" max="3583" width="3.42578125" style="20" customWidth="1"/>
    <col min="3584" max="3584" width="5.7109375" style="20" customWidth="1"/>
    <col min="3585" max="3585" width="14.140625" style="20" customWidth="1"/>
    <col min="3586" max="3586" width="5.5703125" style="20" customWidth="1"/>
    <col min="3587" max="3587" width="8.140625" style="20" customWidth="1"/>
    <col min="3588" max="3588" width="10.5703125" style="20" customWidth="1"/>
    <col min="3589" max="3589" width="116.42578125" style="20" customWidth="1"/>
    <col min="3590" max="3838" width="8.85546875" style="20"/>
    <col min="3839" max="3839" width="3.42578125" style="20" customWidth="1"/>
    <col min="3840" max="3840" width="5.7109375" style="20" customWidth="1"/>
    <col min="3841" max="3841" width="14.140625" style="20" customWidth="1"/>
    <col min="3842" max="3842" width="5.5703125" style="20" customWidth="1"/>
    <col min="3843" max="3843" width="8.140625" style="20" customWidth="1"/>
    <col min="3844" max="3844" width="10.5703125" style="20" customWidth="1"/>
    <col min="3845" max="3845" width="116.42578125" style="20" customWidth="1"/>
    <col min="3846" max="4094" width="8.85546875" style="20"/>
    <col min="4095" max="4095" width="3.42578125" style="20" customWidth="1"/>
    <col min="4096" max="4096" width="5.7109375" style="20" customWidth="1"/>
    <col min="4097" max="4097" width="14.140625" style="20" customWidth="1"/>
    <col min="4098" max="4098" width="5.5703125" style="20" customWidth="1"/>
    <col min="4099" max="4099" width="8.140625" style="20" customWidth="1"/>
    <col min="4100" max="4100" width="10.5703125" style="20" customWidth="1"/>
    <col min="4101" max="4101" width="116.42578125" style="20" customWidth="1"/>
    <col min="4102" max="4350" width="8.85546875" style="20"/>
    <col min="4351" max="4351" width="3.42578125" style="20" customWidth="1"/>
    <col min="4352" max="4352" width="5.7109375" style="20" customWidth="1"/>
    <col min="4353" max="4353" width="14.140625" style="20" customWidth="1"/>
    <col min="4354" max="4354" width="5.5703125" style="20" customWidth="1"/>
    <col min="4355" max="4355" width="8.140625" style="20" customWidth="1"/>
    <col min="4356" max="4356" width="10.5703125" style="20" customWidth="1"/>
    <col min="4357" max="4357" width="116.42578125" style="20" customWidth="1"/>
    <col min="4358" max="4606" width="8.85546875" style="20"/>
    <col min="4607" max="4607" width="3.42578125" style="20" customWidth="1"/>
    <col min="4608" max="4608" width="5.7109375" style="20" customWidth="1"/>
    <col min="4609" max="4609" width="14.140625" style="20" customWidth="1"/>
    <col min="4610" max="4610" width="5.5703125" style="20" customWidth="1"/>
    <col min="4611" max="4611" width="8.140625" style="20" customWidth="1"/>
    <col min="4612" max="4612" width="10.5703125" style="20" customWidth="1"/>
    <col min="4613" max="4613" width="116.42578125" style="20" customWidth="1"/>
    <col min="4614" max="4862" width="8.85546875" style="20"/>
    <col min="4863" max="4863" width="3.42578125" style="20" customWidth="1"/>
    <col min="4864" max="4864" width="5.7109375" style="20" customWidth="1"/>
    <col min="4865" max="4865" width="14.140625" style="20" customWidth="1"/>
    <col min="4866" max="4866" width="5.5703125" style="20" customWidth="1"/>
    <col min="4867" max="4867" width="8.140625" style="20" customWidth="1"/>
    <col min="4868" max="4868" width="10.5703125" style="20" customWidth="1"/>
    <col min="4869" max="4869" width="116.42578125" style="20" customWidth="1"/>
    <col min="4870" max="5118" width="8.85546875" style="20"/>
    <col min="5119" max="5119" width="3.42578125" style="20" customWidth="1"/>
    <col min="5120" max="5120" width="5.7109375" style="20" customWidth="1"/>
    <col min="5121" max="5121" width="14.140625" style="20" customWidth="1"/>
    <col min="5122" max="5122" width="5.5703125" style="20" customWidth="1"/>
    <col min="5123" max="5123" width="8.140625" style="20" customWidth="1"/>
    <col min="5124" max="5124" width="10.5703125" style="20" customWidth="1"/>
    <col min="5125" max="5125" width="116.42578125" style="20" customWidth="1"/>
    <col min="5126" max="5374" width="8.85546875" style="20"/>
    <col min="5375" max="5375" width="3.42578125" style="20" customWidth="1"/>
    <col min="5376" max="5376" width="5.7109375" style="20" customWidth="1"/>
    <col min="5377" max="5377" width="14.140625" style="20" customWidth="1"/>
    <col min="5378" max="5378" width="5.5703125" style="20" customWidth="1"/>
    <col min="5379" max="5379" width="8.140625" style="20" customWidth="1"/>
    <col min="5380" max="5380" width="10.5703125" style="20" customWidth="1"/>
    <col min="5381" max="5381" width="116.42578125" style="20" customWidth="1"/>
    <col min="5382" max="5630" width="8.85546875" style="20"/>
    <col min="5631" max="5631" width="3.42578125" style="20" customWidth="1"/>
    <col min="5632" max="5632" width="5.7109375" style="20" customWidth="1"/>
    <col min="5633" max="5633" width="14.140625" style="20" customWidth="1"/>
    <col min="5634" max="5634" width="5.5703125" style="20" customWidth="1"/>
    <col min="5635" max="5635" width="8.140625" style="20" customWidth="1"/>
    <col min="5636" max="5636" width="10.5703125" style="20" customWidth="1"/>
    <col min="5637" max="5637" width="116.42578125" style="20" customWidth="1"/>
    <col min="5638" max="5886" width="8.85546875" style="20"/>
    <col min="5887" max="5887" width="3.42578125" style="20" customWidth="1"/>
    <col min="5888" max="5888" width="5.7109375" style="20" customWidth="1"/>
    <col min="5889" max="5889" width="14.140625" style="20" customWidth="1"/>
    <col min="5890" max="5890" width="5.5703125" style="20" customWidth="1"/>
    <col min="5891" max="5891" width="8.140625" style="20" customWidth="1"/>
    <col min="5892" max="5892" width="10.5703125" style="20" customWidth="1"/>
    <col min="5893" max="5893" width="116.42578125" style="20" customWidth="1"/>
    <col min="5894" max="6142" width="8.85546875" style="20"/>
    <col min="6143" max="6143" width="3.42578125" style="20" customWidth="1"/>
    <col min="6144" max="6144" width="5.7109375" style="20" customWidth="1"/>
    <col min="6145" max="6145" width="14.140625" style="20" customWidth="1"/>
    <col min="6146" max="6146" width="5.5703125" style="20" customWidth="1"/>
    <col min="6147" max="6147" width="8.140625" style="20" customWidth="1"/>
    <col min="6148" max="6148" width="10.5703125" style="20" customWidth="1"/>
    <col min="6149" max="6149" width="116.42578125" style="20" customWidth="1"/>
    <col min="6150" max="6398" width="8.85546875" style="20"/>
    <col min="6399" max="6399" width="3.42578125" style="20" customWidth="1"/>
    <col min="6400" max="6400" width="5.7109375" style="20" customWidth="1"/>
    <col min="6401" max="6401" width="14.140625" style="20" customWidth="1"/>
    <col min="6402" max="6402" width="5.5703125" style="20" customWidth="1"/>
    <col min="6403" max="6403" width="8.140625" style="20" customWidth="1"/>
    <col min="6404" max="6404" width="10.5703125" style="20" customWidth="1"/>
    <col min="6405" max="6405" width="116.42578125" style="20" customWidth="1"/>
    <col min="6406" max="6654" width="8.85546875" style="20"/>
    <col min="6655" max="6655" width="3.42578125" style="20" customWidth="1"/>
    <col min="6656" max="6656" width="5.7109375" style="20" customWidth="1"/>
    <col min="6657" max="6657" width="14.140625" style="20" customWidth="1"/>
    <col min="6658" max="6658" width="5.5703125" style="20" customWidth="1"/>
    <col min="6659" max="6659" width="8.140625" style="20" customWidth="1"/>
    <col min="6660" max="6660" width="10.5703125" style="20" customWidth="1"/>
    <col min="6661" max="6661" width="116.42578125" style="20" customWidth="1"/>
    <col min="6662" max="6910" width="8.85546875" style="20"/>
    <col min="6911" max="6911" width="3.42578125" style="20" customWidth="1"/>
    <col min="6912" max="6912" width="5.7109375" style="20" customWidth="1"/>
    <col min="6913" max="6913" width="14.140625" style="20" customWidth="1"/>
    <col min="6914" max="6914" width="5.5703125" style="20" customWidth="1"/>
    <col min="6915" max="6915" width="8.140625" style="20" customWidth="1"/>
    <col min="6916" max="6916" width="10.5703125" style="20" customWidth="1"/>
    <col min="6917" max="6917" width="116.42578125" style="20" customWidth="1"/>
    <col min="6918" max="7166" width="8.85546875" style="20"/>
    <col min="7167" max="7167" width="3.42578125" style="20" customWidth="1"/>
    <col min="7168" max="7168" width="5.7109375" style="20" customWidth="1"/>
    <col min="7169" max="7169" width="14.140625" style="20" customWidth="1"/>
    <col min="7170" max="7170" width="5.5703125" style="20" customWidth="1"/>
    <col min="7171" max="7171" width="8.140625" style="20" customWidth="1"/>
    <col min="7172" max="7172" width="10.5703125" style="20" customWidth="1"/>
    <col min="7173" max="7173" width="116.42578125" style="20" customWidth="1"/>
    <col min="7174" max="7422" width="8.85546875" style="20"/>
    <col min="7423" max="7423" width="3.42578125" style="20" customWidth="1"/>
    <col min="7424" max="7424" width="5.7109375" style="20" customWidth="1"/>
    <col min="7425" max="7425" width="14.140625" style="20" customWidth="1"/>
    <col min="7426" max="7426" width="5.5703125" style="20" customWidth="1"/>
    <col min="7427" max="7427" width="8.140625" style="20" customWidth="1"/>
    <col min="7428" max="7428" width="10.5703125" style="20" customWidth="1"/>
    <col min="7429" max="7429" width="116.42578125" style="20" customWidth="1"/>
    <col min="7430" max="7678" width="8.85546875" style="20"/>
    <col min="7679" max="7679" width="3.42578125" style="20" customWidth="1"/>
    <col min="7680" max="7680" width="5.7109375" style="20" customWidth="1"/>
    <col min="7681" max="7681" width="14.140625" style="20" customWidth="1"/>
    <col min="7682" max="7682" width="5.5703125" style="20" customWidth="1"/>
    <col min="7683" max="7683" width="8.140625" style="20" customWidth="1"/>
    <col min="7684" max="7684" width="10.5703125" style="20" customWidth="1"/>
    <col min="7685" max="7685" width="116.42578125" style="20" customWidth="1"/>
    <col min="7686" max="7934" width="8.85546875" style="20"/>
    <col min="7935" max="7935" width="3.42578125" style="20" customWidth="1"/>
    <col min="7936" max="7936" width="5.7109375" style="20" customWidth="1"/>
    <col min="7937" max="7937" width="14.140625" style="20" customWidth="1"/>
    <col min="7938" max="7938" width="5.5703125" style="20" customWidth="1"/>
    <col min="7939" max="7939" width="8.140625" style="20" customWidth="1"/>
    <col min="7940" max="7940" width="10.5703125" style="20" customWidth="1"/>
    <col min="7941" max="7941" width="116.42578125" style="20" customWidth="1"/>
    <col min="7942" max="8190" width="8.85546875" style="20"/>
    <col min="8191" max="8191" width="3.42578125" style="20" customWidth="1"/>
    <col min="8192" max="8192" width="5.7109375" style="20" customWidth="1"/>
    <col min="8193" max="8193" width="14.140625" style="20" customWidth="1"/>
    <col min="8194" max="8194" width="5.5703125" style="20" customWidth="1"/>
    <col min="8195" max="8195" width="8.140625" style="20" customWidth="1"/>
    <col min="8196" max="8196" width="10.5703125" style="20" customWidth="1"/>
    <col min="8197" max="8197" width="116.42578125" style="20" customWidth="1"/>
    <col min="8198" max="8446" width="8.85546875" style="20"/>
    <col min="8447" max="8447" width="3.42578125" style="20" customWidth="1"/>
    <col min="8448" max="8448" width="5.7109375" style="20" customWidth="1"/>
    <col min="8449" max="8449" width="14.140625" style="20" customWidth="1"/>
    <col min="8450" max="8450" width="5.5703125" style="20" customWidth="1"/>
    <col min="8451" max="8451" width="8.140625" style="20" customWidth="1"/>
    <col min="8452" max="8452" width="10.5703125" style="20" customWidth="1"/>
    <col min="8453" max="8453" width="116.42578125" style="20" customWidth="1"/>
    <col min="8454" max="8702" width="8.85546875" style="20"/>
    <col min="8703" max="8703" width="3.42578125" style="20" customWidth="1"/>
    <col min="8704" max="8704" width="5.7109375" style="20" customWidth="1"/>
    <col min="8705" max="8705" width="14.140625" style="20" customWidth="1"/>
    <col min="8706" max="8706" width="5.5703125" style="20" customWidth="1"/>
    <col min="8707" max="8707" width="8.140625" style="20" customWidth="1"/>
    <col min="8708" max="8708" width="10.5703125" style="20" customWidth="1"/>
    <col min="8709" max="8709" width="116.42578125" style="20" customWidth="1"/>
    <col min="8710" max="8958" width="8.85546875" style="20"/>
    <col min="8959" max="8959" width="3.42578125" style="20" customWidth="1"/>
    <col min="8960" max="8960" width="5.7109375" style="20" customWidth="1"/>
    <col min="8961" max="8961" width="14.140625" style="20" customWidth="1"/>
    <col min="8962" max="8962" width="5.5703125" style="20" customWidth="1"/>
    <col min="8963" max="8963" width="8.140625" style="20" customWidth="1"/>
    <col min="8964" max="8964" width="10.5703125" style="20" customWidth="1"/>
    <col min="8965" max="8965" width="116.42578125" style="20" customWidth="1"/>
    <col min="8966" max="9214" width="8.85546875" style="20"/>
    <col min="9215" max="9215" width="3.42578125" style="20" customWidth="1"/>
    <col min="9216" max="9216" width="5.7109375" style="20" customWidth="1"/>
    <col min="9217" max="9217" width="14.140625" style="20" customWidth="1"/>
    <col min="9218" max="9218" width="5.5703125" style="20" customWidth="1"/>
    <col min="9219" max="9219" width="8.140625" style="20" customWidth="1"/>
    <col min="9220" max="9220" width="10.5703125" style="20" customWidth="1"/>
    <col min="9221" max="9221" width="116.42578125" style="20" customWidth="1"/>
    <col min="9222" max="9470" width="8.85546875" style="20"/>
    <col min="9471" max="9471" width="3.42578125" style="20" customWidth="1"/>
    <col min="9472" max="9472" width="5.7109375" style="20" customWidth="1"/>
    <col min="9473" max="9473" width="14.140625" style="20" customWidth="1"/>
    <col min="9474" max="9474" width="5.5703125" style="20" customWidth="1"/>
    <col min="9475" max="9475" width="8.140625" style="20" customWidth="1"/>
    <col min="9476" max="9476" width="10.5703125" style="20" customWidth="1"/>
    <col min="9477" max="9477" width="116.42578125" style="20" customWidth="1"/>
    <col min="9478" max="9726" width="8.85546875" style="20"/>
    <col min="9727" max="9727" width="3.42578125" style="20" customWidth="1"/>
    <col min="9728" max="9728" width="5.7109375" style="20" customWidth="1"/>
    <col min="9729" max="9729" width="14.140625" style="20" customWidth="1"/>
    <col min="9730" max="9730" width="5.5703125" style="20" customWidth="1"/>
    <col min="9731" max="9731" width="8.140625" style="20" customWidth="1"/>
    <col min="9732" max="9732" width="10.5703125" style="20" customWidth="1"/>
    <col min="9733" max="9733" width="116.42578125" style="20" customWidth="1"/>
    <col min="9734" max="9982" width="8.85546875" style="20"/>
    <col min="9983" max="9983" width="3.42578125" style="20" customWidth="1"/>
    <col min="9984" max="9984" width="5.7109375" style="20" customWidth="1"/>
    <col min="9985" max="9985" width="14.140625" style="20" customWidth="1"/>
    <col min="9986" max="9986" width="5.5703125" style="20" customWidth="1"/>
    <col min="9987" max="9987" width="8.140625" style="20" customWidth="1"/>
    <col min="9988" max="9988" width="10.5703125" style="20" customWidth="1"/>
    <col min="9989" max="9989" width="116.42578125" style="20" customWidth="1"/>
    <col min="9990" max="10238" width="8.85546875" style="20"/>
    <col min="10239" max="10239" width="3.42578125" style="20" customWidth="1"/>
    <col min="10240" max="10240" width="5.7109375" style="20" customWidth="1"/>
    <col min="10241" max="10241" width="14.140625" style="20" customWidth="1"/>
    <col min="10242" max="10242" width="5.5703125" style="20" customWidth="1"/>
    <col min="10243" max="10243" width="8.140625" style="20" customWidth="1"/>
    <col min="10244" max="10244" width="10.5703125" style="20" customWidth="1"/>
    <col min="10245" max="10245" width="116.42578125" style="20" customWidth="1"/>
    <col min="10246" max="10494" width="8.85546875" style="20"/>
    <col min="10495" max="10495" width="3.42578125" style="20" customWidth="1"/>
    <col min="10496" max="10496" width="5.7109375" style="20" customWidth="1"/>
    <col min="10497" max="10497" width="14.140625" style="20" customWidth="1"/>
    <col min="10498" max="10498" width="5.5703125" style="20" customWidth="1"/>
    <col min="10499" max="10499" width="8.140625" style="20" customWidth="1"/>
    <col min="10500" max="10500" width="10.5703125" style="20" customWidth="1"/>
    <col min="10501" max="10501" width="116.42578125" style="20" customWidth="1"/>
    <col min="10502" max="10750" width="8.85546875" style="20"/>
    <col min="10751" max="10751" width="3.42578125" style="20" customWidth="1"/>
    <col min="10752" max="10752" width="5.7109375" style="20" customWidth="1"/>
    <col min="10753" max="10753" width="14.140625" style="20" customWidth="1"/>
    <col min="10754" max="10754" width="5.5703125" style="20" customWidth="1"/>
    <col min="10755" max="10755" width="8.140625" style="20" customWidth="1"/>
    <col min="10756" max="10756" width="10.5703125" style="20" customWidth="1"/>
    <col min="10757" max="10757" width="116.42578125" style="20" customWidth="1"/>
    <col min="10758" max="11006" width="8.85546875" style="20"/>
    <col min="11007" max="11007" width="3.42578125" style="20" customWidth="1"/>
    <col min="11008" max="11008" width="5.7109375" style="20" customWidth="1"/>
    <col min="11009" max="11009" width="14.140625" style="20" customWidth="1"/>
    <col min="11010" max="11010" width="5.5703125" style="20" customWidth="1"/>
    <col min="11011" max="11011" width="8.140625" style="20" customWidth="1"/>
    <col min="11012" max="11012" width="10.5703125" style="20" customWidth="1"/>
    <col min="11013" max="11013" width="116.42578125" style="20" customWidth="1"/>
    <col min="11014" max="11262" width="8.85546875" style="20"/>
    <col min="11263" max="11263" width="3.42578125" style="20" customWidth="1"/>
    <col min="11264" max="11264" width="5.7109375" style="20" customWidth="1"/>
    <col min="11265" max="11265" width="14.140625" style="20" customWidth="1"/>
    <col min="11266" max="11266" width="5.5703125" style="20" customWidth="1"/>
    <col min="11267" max="11267" width="8.140625" style="20" customWidth="1"/>
    <col min="11268" max="11268" width="10.5703125" style="20" customWidth="1"/>
    <col min="11269" max="11269" width="116.42578125" style="20" customWidth="1"/>
    <col min="11270" max="11518" width="8.85546875" style="20"/>
    <col min="11519" max="11519" width="3.42578125" style="20" customWidth="1"/>
    <col min="11520" max="11520" width="5.7109375" style="20" customWidth="1"/>
    <col min="11521" max="11521" width="14.140625" style="20" customWidth="1"/>
    <col min="11522" max="11522" width="5.5703125" style="20" customWidth="1"/>
    <col min="11523" max="11523" width="8.140625" style="20" customWidth="1"/>
    <col min="11524" max="11524" width="10.5703125" style="20" customWidth="1"/>
    <col min="11525" max="11525" width="116.42578125" style="20" customWidth="1"/>
    <col min="11526" max="11774" width="8.85546875" style="20"/>
    <col min="11775" max="11775" width="3.42578125" style="20" customWidth="1"/>
    <col min="11776" max="11776" width="5.7109375" style="20" customWidth="1"/>
    <col min="11777" max="11777" width="14.140625" style="20" customWidth="1"/>
    <col min="11778" max="11778" width="5.5703125" style="20" customWidth="1"/>
    <col min="11779" max="11779" width="8.140625" style="20" customWidth="1"/>
    <col min="11780" max="11780" width="10.5703125" style="20" customWidth="1"/>
    <col min="11781" max="11781" width="116.42578125" style="20" customWidth="1"/>
    <col min="11782" max="12030" width="8.85546875" style="20"/>
    <col min="12031" max="12031" width="3.42578125" style="20" customWidth="1"/>
    <col min="12032" max="12032" width="5.7109375" style="20" customWidth="1"/>
    <col min="12033" max="12033" width="14.140625" style="20" customWidth="1"/>
    <col min="12034" max="12034" width="5.5703125" style="20" customWidth="1"/>
    <col min="12035" max="12035" width="8.140625" style="20" customWidth="1"/>
    <col min="12036" max="12036" width="10.5703125" style="20" customWidth="1"/>
    <col min="12037" max="12037" width="116.42578125" style="20" customWidth="1"/>
    <col min="12038" max="12286" width="8.85546875" style="20"/>
    <col min="12287" max="12287" width="3.42578125" style="20" customWidth="1"/>
    <col min="12288" max="12288" width="5.7109375" style="20" customWidth="1"/>
    <col min="12289" max="12289" width="14.140625" style="20" customWidth="1"/>
    <col min="12290" max="12290" width="5.5703125" style="20" customWidth="1"/>
    <col min="12291" max="12291" width="8.140625" style="20" customWidth="1"/>
    <col min="12292" max="12292" width="10.5703125" style="20" customWidth="1"/>
    <col min="12293" max="12293" width="116.42578125" style="20" customWidth="1"/>
    <col min="12294" max="12542" width="8.85546875" style="20"/>
    <col min="12543" max="12543" width="3.42578125" style="20" customWidth="1"/>
    <col min="12544" max="12544" width="5.7109375" style="20" customWidth="1"/>
    <col min="12545" max="12545" width="14.140625" style="20" customWidth="1"/>
    <col min="12546" max="12546" width="5.5703125" style="20" customWidth="1"/>
    <col min="12547" max="12547" width="8.140625" style="20" customWidth="1"/>
    <col min="12548" max="12548" width="10.5703125" style="20" customWidth="1"/>
    <col min="12549" max="12549" width="116.42578125" style="20" customWidth="1"/>
    <col min="12550" max="12798" width="8.85546875" style="20"/>
    <col min="12799" max="12799" width="3.42578125" style="20" customWidth="1"/>
    <col min="12800" max="12800" width="5.7109375" style="20" customWidth="1"/>
    <col min="12801" max="12801" width="14.140625" style="20" customWidth="1"/>
    <col min="12802" max="12802" width="5.5703125" style="20" customWidth="1"/>
    <col min="12803" max="12803" width="8.140625" style="20" customWidth="1"/>
    <col min="12804" max="12804" width="10.5703125" style="20" customWidth="1"/>
    <col min="12805" max="12805" width="116.42578125" style="20" customWidth="1"/>
    <col min="12806" max="13054" width="8.85546875" style="20"/>
    <col min="13055" max="13055" width="3.42578125" style="20" customWidth="1"/>
    <col min="13056" max="13056" width="5.7109375" style="20" customWidth="1"/>
    <col min="13057" max="13057" width="14.140625" style="20" customWidth="1"/>
    <col min="13058" max="13058" width="5.5703125" style="20" customWidth="1"/>
    <col min="13059" max="13059" width="8.140625" style="20" customWidth="1"/>
    <col min="13060" max="13060" width="10.5703125" style="20" customWidth="1"/>
    <col min="13061" max="13061" width="116.42578125" style="20" customWidth="1"/>
    <col min="13062" max="13310" width="8.85546875" style="20"/>
    <col min="13311" max="13311" width="3.42578125" style="20" customWidth="1"/>
    <col min="13312" max="13312" width="5.7109375" style="20" customWidth="1"/>
    <col min="13313" max="13313" width="14.140625" style="20" customWidth="1"/>
    <col min="13314" max="13314" width="5.5703125" style="20" customWidth="1"/>
    <col min="13315" max="13315" width="8.140625" style="20" customWidth="1"/>
    <col min="13316" max="13316" width="10.5703125" style="20" customWidth="1"/>
    <col min="13317" max="13317" width="116.42578125" style="20" customWidth="1"/>
    <col min="13318" max="13566" width="8.85546875" style="20"/>
    <col min="13567" max="13567" width="3.42578125" style="20" customWidth="1"/>
    <col min="13568" max="13568" width="5.7109375" style="20" customWidth="1"/>
    <col min="13569" max="13569" width="14.140625" style="20" customWidth="1"/>
    <col min="13570" max="13570" width="5.5703125" style="20" customWidth="1"/>
    <col min="13571" max="13571" width="8.140625" style="20" customWidth="1"/>
    <col min="13572" max="13572" width="10.5703125" style="20" customWidth="1"/>
    <col min="13573" max="13573" width="116.42578125" style="20" customWidth="1"/>
    <col min="13574" max="13822" width="8.85546875" style="20"/>
    <col min="13823" max="13823" width="3.42578125" style="20" customWidth="1"/>
    <col min="13824" max="13824" width="5.7109375" style="20" customWidth="1"/>
    <col min="13825" max="13825" width="14.140625" style="20" customWidth="1"/>
    <col min="13826" max="13826" width="5.5703125" style="20" customWidth="1"/>
    <col min="13827" max="13827" width="8.140625" style="20" customWidth="1"/>
    <col min="13828" max="13828" width="10.5703125" style="20" customWidth="1"/>
    <col min="13829" max="13829" width="116.42578125" style="20" customWidth="1"/>
    <col min="13830" max="14078" width="8.85546875" style="20"/>
    <col min="14079" max="14079" width="3.42578125" style="20" customWidth="1"/>
    <col min="14080" max="14080" width="5.7109375" style="20" customWidth="1"/>
    <col min="14081" max="14081" width="14.140625" style="20" customWidth="1"/>
    <col min="14082" max="14082" width="5.5703125" style="20" customWidth="1"/>
    <col min="14083" max="14083" width="8.140625" style="20" customWidth="1"/>
    <col min="14084" max="14084" width="10.5703125" style="20" customWidth="1"/>
    <col min="14085" max="14085" width="116.42578125" style="20" customWidth="1"/>
    <col min="14086" max="14334" width="8.85546875" style="20"/>
    <col min="14335" max="14335" width="3.42578125" style="20" customWidth="1"/>
    <col min="14336" max="14336" width="5.7109375" style="20" customWidth="1"/>
    <col min="14337" max="14337" width="14.140625" style="20" customWidth="1"/>
    <col min="14338" max="14338" width="5.5703125" style="20" customWidth="1"/>
    <col min="14339" max="14339" width="8.140625" style="20" customWidth="1"/>
    <col min="14340" max="14340" width="10.5703125" style="20" customWidth="1"/>
    <col min="14341" max="14341" width="116.42578125" style="20" customWidth="1"/>
    <col min="14342" max="14590" width="8.85546875" style="20"/>
    <col min="14591" max="14591" width="3.42578125" style="20" customWidth="1"/>
    <col min="14592" max="14592" width="5.7109375" style="20" customWidth="1"/>
    <col min="14593" max="14593" width="14.140625" style="20" customWidth="1"/>
    <col min="14594" max="14594" width="5.5703125" style="20" customWidth="1"/>
    <col min="14595" max="14595" width="8.140625" style="20" customWidth="1"/>
    <col min="14596" max="14596" width="10.5703125" style="20" customWidth="1"/>
    <col min="14597" max="14597" width="116.42578125" style="20" customWidth="1"/>
    <col min="14598" max="14846" width="8.85546875" style="20"/>
    <col min="14847" max="14847" width="3.42578125" style="20" customWidth="1"/>
    <col min="14848" max="14848" width="5.7109375" style="20" customWidth="1"/>
    <col min="14849" max="14849" width="14.140625" style="20" customWidth="1"/>
    <col min="14850" max="14850" width="5.5703125" style="20" customWidth="1"/>
    <col min="14851" max="14851" width="8.140625" style="20" customWidth="1"/>
    <col min="14852" max="14852" width="10.5703125" style="20" customWidth="1"/>
    <col min="14853" max="14853" width="116.42578125" style="20" customWidth="1"/>
    <col min="14854" max="15102" width="8.85546875" style="20"/>
    <col min="15103" max="15103" width="3.42578125" style="20" customWidth="1"/>
    <col min="15104" max="15104" width="5.7109375" style="20" customWidth="1"/>
    <col min="15105" max="15105" width="14.140625" style="20" customWidth="1"/>
    <col min="15106" max="15106" width="5.5703125" style="20" customWidth="1"/>
    <col min="15107" max="15107" width="8.140625" style="20" customWidth="1"/>
    <col min="15108" max="15108" width="10.5703125" style="20" customWidth="1"/>
    <col min="15109" max="15109" width="116.42578125" style="20" customWidth="1"/>
    <col min="15110" max="15358" width="8.85546875" style="20"/>
    <col min="15359" max="15359" width="3.42578125" style="20" customWidth="1"/>
    <col min="15360" max="15360" width="5.7109375" style="20" customWidth="1"/>
    <col min="15361" max="15361" width="14.140625" style="20" customWidth="1"/>
    <col min="15362" max="15362" width="5.5703125" style="20" customWidth="1"/>
    <col min="15363" max="15363" width="8.140625" style="20" customWidth="1"/>
    <col min="15364" max="15364" width="10.5703125" style="20" customWidth="1"/>
    <col min="15365" max="15365" width="116.42578125" style="20" customWidth="1"/>
    <col min="15366" max="15614" width="8.85546875" style="20"/>
    <col min="15615" max="15615" width="3.42578125" style="20" customWidth="1"/>
    <col min="15616" max="15616" width="5.7109375" style="20" customWidth="1"/>
    <col min="15617" max="15617" width="14.140625" style="20" customWidth="1"/>
    <col min="15618" max="15618" width="5.5703125" style="20" customWidth="1"/>
    <col min="15619" max="15619" width="8.140625" style="20" customWidth="1"/>
    <col min="15620" max="15620" width="10.5703125" style="20" customWidth="1"/>
    <col min="15621" max="15621" width="116.42578125" style="20" customWidth="1"/>
    <col min="15622" max="15870" width="8.85546875" style="20"/>
    <col min="15871" max="15871" width="3.42578125" style="20" customWidth="1"/>
    <col min="15872" max="15872" width="5.7109375" style="20" customWidth="1"/>
    <col min="15873" max="15873" width="14.140625" style="20" customWidth="1"/>
    <col min="15874" max="15874" width="5.5703125" style="20" customWidth="1"/>
    <col min="15875" max="15875" width="8.140625" style="20" customWidth="1"/>
    <col min="15876" max="15876" width="10.5703125" style="20" customWidth="1"/>
    <col min="15877" max="15877" width="116.42578125" style="20" customWidth="1"/>
    <col min="15878" max="16126" width="8.85546875" style="20"/>
    <col min="16127" max="16127" width="3.42578125" style="20" customWidth="1"/>
    <col min="16128" max="16128" width="5.7109375" style="20" customWidth="1"/>
    <col min="16129" max="16129" width="14.140625" style="20" customWidth="1"/>
    <col min="16130" max="16130" width="5.5703125" style="20" customWidth="1"/>
    <col min="16131" max="16131" width="8.140625" style="20" customWidth="1"/>
    <col min="16132" max="16132" width="10.5703125" style="20" customWidth="1"/>
    <col min="16133" max="16133" width="116.42578125" style="20" customWidth="1"/>
    <col min="16134" max="16384" width="8.85546875" style="20"/>
  </cols>
  <sheetData>
    <row r="1" spans="1:9" s="16" customFormat="1" ht="36" x14ac:dyDescent="0.25">
      <c r="A1" s="14" t="s">
        <v>0</v>
      </c>
      <c r="B1" s="14" t="s">
        <v>75</v>
      </c>
      <c r="C1" s="15" t="s">
        <v>2</v>
      </c>
      <c r="D1" s="14" t="s">
        <v>3</v>
      </c>
      <c r="E1" s="14" t="s">
        <v>4</v>
      </c>
    </row>
    <row r="2" spans="1:9" ht="24" x14ac:dyDescent="0.2">
      <c r="A2" s="17">
        <v>1</v>
      </c>
      <c r="B2" s="4" t="s">
        <v>76</v>
      </c>
      <c r="C2" s="4" t="s">
        <v>77</v>
      </c>
      <c r="D2" s="18">
        <v>1</v>
      </c>
      <c r="E2" s="19" t="s">
        <v>78</v>
      </c>
    </row>
    <row r="3" spans="1:9" ht="24" x14ac:dyDescent="0.2">
      <c r="A3" s="17">
        <f>1+A2</f>
        <v>2</v>
      </c>
      <c r="B3" s="4" t="s">
        <v>76</v>
      </c>
      <c r="C3" s="4" t="s">
        <v>79</v>
      </c>
      <c r="D3" s="18">
        <v>2</v>
      </c>
      <c r="E3" s="19" t="s">
        <v>80</v>
      </c>
    </row>
    <row r="4" spans="1:9" ht="36" x14ac:dyDescent="0.2">
      <c r="A4" s="17">
        <f t="shared" ref="A4:A27" si="0">1+A3</f>
        <v>3</v>
      </c>
      <c r="B4" s="4" t="s">
        <v>76</v>
      </c>
      <c r="C4" s="4" t="s">
        <v>81</v>
      </c>
      <c r="D4" s="18">
        <v>2</v>
      </c>
      <c r="E4" s="19" t="s">
        <v>82</v>
      </c>
    </row>
    <row r="5" spans="1:9" ht="36" x14ac:dyDescent="0.2">
      <c r="A5" s="17">
        <f t="shared" si="0"/>
        <v>4</v>
      </c>
      <c r="B5" s="4" t="s">
        <v>76</v>
      </c>
      <c r="C5" s="4" t="s">
        <v>83</v>
      </c>
      <c r="D5" s="18">
        <v>1</v>
      </c>
      <c r="E5" s="19" t="s">
        <v>84</v>
      </c>
    </row>
    <row r="6" spans="1:9" ht="36" x14ac:dyDescent="0.2">
      <c r="A6" s="17">
        <f t="shared" si="0"/>
        <v>5</v>
      </c>
      <c r="B6" s="4" t="s">
        <v>76</v>
      </c>
      <c r="C6" s="4" t="s">
        <v>85</v>
      </c>
      <c r="D6" s="18">
        <v>1</v>
      </c>
      <c r="E6" s="19" t="s">
        <v>86</v>
      </c>
    </row>
    <row r="7" spans="1:9" ht="36" x14ac:dyDescent="0.2">
      <c r="A7" s="17">
        <f t="shared" si="0"/>
        <v>6</v>
      </c>
      <c r="B7" s="4" t="s">
        <v>76</v>
      </c>
      <c r="C7" s="4" t="s">
        <v>87</v>
      </c>
      <c r="D7" s="18">
        <v>1</v>
      </c>
      <c r="E7" s="19" t="s">
        <v>88</v>
      </c>
    </row>
    <row r="8" spans="1:9" s="16" customFormat="1" ht="24" x14ac:dyDescent="0.25">
      <c r="A8" s="17">
        <f t="shared" si="0"/>
        <v>7</v>
      </c>
      <c r="B8" s="4" t="s">
        <v>76</v>
      </c>
      <c r="C8" s="4" t="s">
        <v>89</v>
      </c>
      <c r="D8" s="2" t="s">
        <v>28</v>
      </c>
      <c r="E8" s="4" t="s">
        <v>90</v>
      </c>
    </row>
    <row r="9" spans="1:9" s="21" customFormat="1" ht="264" x14ac:dyDescent="0.25">
      <c r="A9" s="17">
        <f t="shared" si="0"/>
        <v>8</v>
      </c>
      <c r="B9" s="4" t="s">
        <v>76</v>
      </c>
      <c r="C9" s="4" t="s">
        <v>91</v>
      </c>
      <c r="D9" s="2" t="s">
        <v>28</v>
      </c>
      <c r="E9" s="4" t="s">
        <v>1242</v>
      </c>
    </row>
    <row r="10" spans="1:9" ht="36" x14ac:dyDescent="0.2">
      <c r="A10" s="17">
        <f t="shared" si="0"/>
        <v>9</v>
      </c>
      <c r="B10" s="4" t="s">
        <v>76</v>
      </c>
      <c r="C10" s="4" t="s">
        <v>92</v>
      </c>
      <c r="D10" s="18" t="s">
        <v>28</v>
      </c>
      <c r="E10" s="4" t="s">
        <v>93</v>
      </c>
    </row>
    <row r="11" spans="1:9" s="23" customFormat="1" ht="408" x14ac:dyDescent="0.25">
      <c r="A11" s="17">
        <f t="shared" si="0"/>
        <v>10</v>
      </c>
      <c r="B11" s="4" t="s">
        <v>76</v>
      </c>
      <c r="C11" s="2" t="s">
        <v>94</v>
      </c>
      <c r="D11" s="22" t="s">
        <v>28</v>
      </c>
      <c r="E11" s="4" t="s">
        <v>1243</v>
      </c>
      <c r="F11" s="104"/>
      <c r="G11" s="104"/>
      <c r="H11" s="104"/>
      <c r="I11" s="104"/>
    </row>
    <row r="12" spans="1:9" ht="276" x14ac:dyDescent="0.2">
      <c r="A12" s="17">
        <f t="shared" si="0"/>
        <v>11</v>
      </c>
      <c r="B12" s="4" t="s">
        <v>76</v>
      </c>
      <c r="C12" s="4" t="s">
        <v>95</v>
      </c>
      <c r="D12" s="18" t="s">
        <v>28</v>
      </c>
      <c r="E12" s="19" t="s">
        <v>1246</v>
      </c>
    </row>
    <row r="13" spans="1:9" ht="72" x14ac:dyDescent="0.2">
      <c r="A13" s="17">
        <f t="shared" si="0"/>
        <v>12</v>
      </c>
      <c r="B13" s="4" t="s">
        <v>76</v>
      </c>
      <c r="C13" s="4" t="s">
        <v>96</v>
      </c>
      <c r="D13" s="18" t="s">
        <v>28</v>
      </c>
      <c r="E13" s="19" t="s">
        <v>1244</v>
      </c>
    </row>
    <row r="14" spans="1:9" ht="156" x14ac:dyDescent="0.2">
      <c r="A14" s="17">
        <f t="shared" si="0"/>
        <v>13</v>
      </c>
      <c r="B14" s="4" t="s">
        <v>76</v>
      </c>
      <c r="C14" s="4" t="s">
        <v>97</v>
      </c>
      <c r="D14" s="18" t="s">
        <v>28</v>
      </c>
      <c r="E14" s="19" t="s">
        <v>1245</v>
      </c>
    </row>
    <row r="15" spans="1:9" s="24" customFormat="1" ht="24" x14ac:dyDescent="0.25">
      <c r="A15" s="17">
        <f t="shared" si="0"/>
        <v>14</v>
      </c>
      <c r="B15" s="4" t="s">
        <v>76</v>
      </c>
      <c r="C15" s="5" t="s">
        <v>98</v>
      </c>
      <c r="D15" s="7" t="s">
        <v>28</v>
      </c>
      <c r="E15" s="5" t="s">
        <v>99</v>
      </c>
    </row>
    <row r="16" spans="1:9" s="24" customFormat="1" ht="60" x14ac:dyDescent="0.25">
      <c r="A16" s="17">
        <f t="shared" si="0"/>
        <v>15</v>
      </c>
      <c r="B16" s="4" t="s">
        <v>76</v>
      </c>
      <c r="C16" s="5" t="s">
        <v>100</v>
      </c>
      <c r="D16" s="7" t="s">
        <v>28</v>
      </c>
      <c r="E16" s="5" t="s">
        <v>101</v>
      </c>
    </row>
    <row r="17" spans="1:5" s="24" customFormat="1" ht="24" x14ac:dyDescent="0.25">
      <c r="A17" s="17">
        <f t="shared" si="0"/>
        <v>16</v>
      </c>
      <c r="B17" s="4" t="s">
        <v>76</v>
      </c>
      <c r="C17" s="25" t="s">
        <v>102</v>
      </c>
      <c r="D17" s="7" t="s">
        <v>28</v>
      </c>
      <c r="E17" s="5" t="s">
        <v>103</v>
      </c>
    </row>
    <row r="18" spans="1:5" s="24" customFormat="1" ht="24" x14ac:dyDescent="0.25">
      <c r="A18" s="17">
        <f t="shared" si="0"/>
        <v>17</v>
      </c>
      <c r="B18" s="4" t="s">
        <v>76</v>
      </c>
      <c r="C18" s="25" t="s">
        <v>104</v>
      </c>
      <c r="D18" s="7" t="s">
        <v>28</v>
      </c>
      <c r="E18" s="5" t="s">
        <v>105</v>
      </c>
    </row>
    <row r="19" spans="1:5" s="24" customFormat="1" ht="24" x14ac:dyDescent="0.25">
      <c r="A19" s="17">
        <f t="shared" si="0"/>
        <v>18</v>
      </c>
      <c r="B19" s="4" t="s">
        <v>76</v>
      </c>
      <c r="C19" s="25" t="s">
        <v>106</v>
      </c>
      <c r="D19" s="7" t="s">
        <v>28</v>
      </c>
      <c r="E19" s="5" t="s">
        <v>107</v>
      </c>
    </row>
    <row r="20" spans="1:5" s="24" customFormat="1" ht="24" x14ac:dyDescent="0.25">
      <c r="A20" s="17">
        <f t="shared" si="0"/>
        <v>19</v>
      </c>
      <c r="B20" s="4" t="s">
        <v>76</v>
      </c>
      <c r="C20" s="25" t="s">
        <v>108</v>
      </c>
      <c r="D20" s="7" t="s">
        <v>28</v>
      </c>
      <c r="E20" s="5" t="s">
        <v>109</v>
      </c>
    </row>
    <row r="21" spans="1:5" s="28" customFormat="1" ht="48" x14ac:dyDescent="0.25">
      <c r="A21" s="17">
        <f t="shared" si="0"/>
        <v>20</v>
      </c>
      <c r="B21" s="19" t="s">
        <v>110</v>
      </c>
      <c r="C21" s="26" t="s">
        <v>111</v>
      </c>
      <c r="D21" s="27">
        <v>1</v>
      </c>
      <c r="E21" s="10" t="s">
        <v>112</v>
      </c>
    </row>
    <row r="22" spans="1:5" s="30" customFormat="1" ht="36" x14ac:dyDescent="0.25">
      <c r="A22" s="17">
        <f t="shared" si="0"/>
        <v>21</v>
      </c>
      <c r="B22" s="19" t="s">
        <v>110</v>
      </c>
      <c r="C22" s="29" t="s">
        <v>113</v>
      </c>
      <c r="D22" s="2" t="s">
        <v>28</v>
      </c>
      <c r="E22" s="4" t="s">
        <v>114</v>
      </c>
    </row>
    <row r="23" spans="1:5" s="30" customFormat="1" ht="36" x14ac:dyDescent="0.25">
      <c r="A23" s="17">
        <f t="shared" si="0"/>
        <v>22</v>
      </c>
      <c r="B23" s="19" t="s">
        <v>110</v>
      </c>
      <c r="C23" s="29" t="s">
        <v>115</v>
      </c>
      <c r="D23" s="2" t="s">
        <v>28</v>
      </c>
      <c r="E23" s="4" t="s">
        <v>116</v>
      </c>
    </row>
    <row r="24" spans="1:5" s="30" customFormat="1" ht="24" x14ac:dyDescent="0.25">
      <c r="A24" s="17">
        <f t="shared" si="0"/>
        <v>23</v>
      </c>
      <c r="B24" s="19" t="s">
        <v>110</v>
      </c>
      <c r="C24" s="29" t="s">
        <v>117</v>
      </c>
      <c r="D24" s="2" t="s">
        <v>34</v>
      </c>
      <c r="E24" s="4" t="s">
        <v>118</v>
      </c>
    </row>
    <row r="25" spans="1:5" s="30" customFormat="1" ht="36" x14ac:dyDescent="0.25">
      <c r="A25" s="17">
        <f t="shared" si="0"/>
        <v>24</v>
      </c>
      <c r="B25" s="19" t="s">
        <v>110</v>
      </c>
      <c r="C25" s="31" t="s">
        <v>119</v>
      </c>
      <c r="D25" s="2" t="s">
        <v>17</v>
      </c>
      <c r="E25" s="4" t="s">
        <v>120</v>
      </c>
    </row>
    <row r="26" spans="1:5" s="30" customFormat="1" ht="48" x14ac:dyDescent="0.25">
      <c r="A26" s="17">
        <f t="shared" si="0"/>
        <v>25</v>
      </c>
      <c r="B26" s="19" t="s">
        <v>110</v>
      </c>
      <c r="C26" s="31" t="s">
        <v>121</v>
      </c>
      <c r="D26" s="2" t="s">
        <v>28</v>
      </c>
      <c r="E26" s="4" t="s">
        <v>122</v>
      </c>
    </row>
    <row r="27" spans="1:5" ht="24" x14ac:dyDescent="0.2">
      <c r="A27" s="17">
        <f t="shared" si="0"/>
        <v>26</v>
      </c>
      <c r="B27" s="4" t="s">
        <v>76</v>
      </c>
      <c r="C27" s="31" t="s">
        <v>123</v>
      </c>
      <c r="D27" s="18">
        <v>1</v>
      </c>
      <c r="E27" s="19" t="s">
        <v>124</v>
      </c>
    </row>
    <row r="28" spans="1:5" s="36" customFormat="1" x14ac:dyDescent="0.2">
      <c r="A28" s="32"/>
      <c r="B28" s="33"/>
      <c r="C28" s="33" t="s">
        <v>74</v>
      </c>
      <c r="D28" s="34"/>
      <c r="E28" s="35"/>
    </row>
  </sheetData>
  <mergeCells count="1">
    <mergeCell ref="F11:I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1323C-9160-482C-BCB5-F7EAA99A05C1}">
  <dimension ref="A1:E23"/>
  <sheetViews>
    <sheetView workbookViewId="0">
      <selection activeCell="C23" sqref="C23"/>
    </sheetView>
  </sheetViews>
  <sheetFormatPr defaultRowHeight="15" x14ac:dyDescent="0.25"/>
  <cols>
    <col min="3" max="3" width="13.28515625" customWidth="1"/>
    <col min="5" max="6" width="122" customWidth="1"/>
  </cols>
  <sheetData>
    <row r="1" spans="1:5" ht="24" x14ac:dyDescent="0.25">
      <c r="A1" s="40" t="s">
        <v>0</v>
      </c>
      <c r="B1" s="40" t="s">
        <v>75</v>
      </c>
      <c r="C1" s="14" t="s">
        <v>2</v>
      </c>
      <c r="D1" s="14" t="s">
        <v>3</v>
      </c>
      <c r="E1" s="14" t="s">
        <v>4</v>
      </c>
    </row>
    <row r="2" spans="1:5" ht="48" x14ac:dyDescent="0.25">
      <c r="A2" s="2">
        <v>1</v>
      </c>
      <c r="B2" s="2" t="s">
        <v>125</v>
      </c>
      <c r="C2" s="2" t="s">
        <v>126</v>
      </c>
      <c r="D2" s="6">
        <v>1</v>
      </c>
      <c r="E2" s="19" t="s">
        <v>127</v>
      </c>
    </row>
    <row r="3" spans="1:5" ht="232.5" customHeight="1" x14ac:dyDescent="0.25">
      <c r="A3" s="2">
        <v>2</v>
      </c>
      <c r="B3" s="2" t="s">
        <v>125</v>
      </c>
      <c r="C3" s="2" t="s">
        <v>128</v>
      </c>
      <c r="D3" s="2">
        <v>1</v>
      </c>
      <c r="E3" s="19" t="s">
        <v>129</v>
      </c>
    </row>
    <row r="4" spans="1:5" ht="24" x14ac:dyDescent="0.25">
      <c r="A4" s="9" t="s">
        <v>12</v>
      </c>
      <c r="B4" s="2" t="s">
        <v>125</v>
      </c>
      <c r="C4" s="9" t="s">
        <v>130</v>
      </c>
      <c r="D4" s="9">
        <v>1</v>
      </c>
      <c r="E4" s="41" t="s">
        <v>131</v>
      </c>
    </row>
    <row r="5" spans="1:5" ht="60" x14ac:dyDescent="0.25">
      <c r="A5" s="9" t="s">
        <v>7</v>
      </c>
      <c r="B5" s="2" t="s">
        <v>125</v>
      </c>
      <c r="C5" s="9" t="s">
        <v>132</v>
      </c>
      <c r="D5" s="9" t="s">
        <v>28</v>
      </c>
      <c r="E5" s="41" t="s">
        <v>133</v>
      </c>
    </row>
    <row r="6" spans="1:5" ht="24" x14ac:dyDescent="0.25">
      <c r="A6" s="9" t="s">
        <v>17</v>
      </c>
      <c r="B6" s="2" t="s">
        <v>125</v>
      </c>
      <c r="C6" s="2" t="s">
        <v>89</v>
      </c>
      <c r="D6" s="2" t="s">
        <v>12</v>
      </c>
      <c r="E6" s="4" t="s">
        <v>134</v>
      </c>
    </row>
    <row r="7" spans="1:5" ht="48" x14ac:dyDescent="0.25">
      <c r="A7" s="9" t="s">
        <v>19</v>
      </c>
      <c r="B7" s="2" t="s">
        <v>125</v>
      </c>
      <c r="C7" s="2" t="s">
        <v>135</v>
      </c>
      <c r="D7" s="2" t="s">
        <v>28</v>
      </c>
      <c r="E7" s="19" t="s">
        <v>136</v>
      </c>
    </row>
    <row r="8" spans="1:5" ht="36" x14ac:dyDescent="0.25">
      <c r="A8" s="9" t="s">
        <v>23</v>
      </c>
      <c r="B8" s="2" t="s">
        <v>125</v>
      </c>
      <c r="C8" s="2" t="s">
        <v>137</v>
      </c>
      <c r="D8" s="2" t="s">
        <v>28</v>
      </c>
      <c r="E8" s="19" t="s">
        <v>138</v>
      </c>
    </row>
    <row r="9" spans="1:5" ht="24" x14ac:dyDescent="0.25">
      <c r="A9" s="9" t="s">
        <v>26</v>
      </c>
      <c r="B9" s="2" t="s">
        <v>125</v>
      </c>
      <c r="C9" s="9" t="s">
        <v>139</v>
      </c>
      <c r="D9" s="9" t="s">
        <v>28</v>
      </c>
      <c r="E9" s="5" t="s">
        <v>140</v>
      </c>
    </row>
    <row r="10" spans="1:5" ht="36" x14ac:dyDescent="0.25">
      <c r="A10" s="9" t="s">
        <v>30</v>
      </c>
      <c r="B10" s="2" t="s">
        <v>125</v>
      </c>
      <c r="C10" s="2" t="s">
        <v>141</v>
      </c>
      <c r="D10" s="2">
        <v>1</v>
      </c>
      <c r="E10" s="10" t="s">
        <v>142</v>
      </c>
    </row>
    <row r="11" spans="1:5" ht="36" x14ac:dyDescent="0.25">
      <c r="A11" s="9" t="s">
        <v>34</v>
      </c>
      <c r="B11" s="2" t="s">
        <v>125</v>
      </c>
      <c r="C11" s="2" t="s">
        <v>143</v>
      </c>
      <c r="D11" s="2" t="s">
        <v>40</v>
      </c>
      <c r="E11" s="4" t="s">
        <v>144</v>
      </c>
    </row>
    <row r="12" spans="1:5" ht="24" x14ac:dyDescent="0.25">
      <c r="A12" s="9" t="s">
        <v>37</v>
      </c>
      <c r="B12" s="2" t="s">
        <v>125</v>
      </c>
      <c r="C12" s="2" t="s">
        <v>145</v>
      </c>
      <c r="D12" s="2">
        <v>1</v>
      </c>
      <c r="E12" s="4" t="s">
        <v>146</v>
      </c>
    </row>
    <row r="13" spans="1:5" ht="24" x14ac:dyDescent="0.25">
      <c r="A13" s="9" t="s">
        <v>40</v>
      </c>
      <c r="B13" s="2" t="s">
        <v>125</v>
      </c>
      <c r="C13" s="2" t="s">
        <v>147</v>
      </c>
      <c r="D13" s="2">
        <v>1</v>
      </c>
      <c r="E13" s="4" t="s">
        <v>148</v>
      </c>
    </row>
    <row r="14" spans="1:5" ht="24" x14ac:dyDescent="0.25">
      <c r="A14" s="9" t="s">
        <v>42</v>
      </c>
      <c r="B14" s="2" t="s">
        <v>125</v>
      </c>
      <c r="C14" s="2" t="s">
        <v>149</v>
      </c>
      <c r="D14" s="2">
        <v>1</v>
      </c>
      <c r="E14" s="4" t="s">
        <v>150</v>
      </c>
    </row>
    <row r="15" spans="1:5" ht="36" x14ac:dyDescent="0.25">
      <c r="A15" s="9" t="s">
        <v>45</v>
      </c>
      <c r="B15" s="2" t="s">
        <v>125</v>
      </c>
      <c r="C15" s="2" t="s">
        <v>113</v>
      </c>
      <c r="D15" s="2" t="s">
        <v>28</v>
      </c>
      <c r="E15" s="4" t="s">
        <v>151</v>
      </c>
    </row>
    <row r="16" spans="1:5" ht="36" x14ac:dyDescent="0.25">
      <c r="A16" s="9" t="s">
        <v>48</v>
      </c>
      <c r="B16" s="2" t="s">
        <v>125</v>
      </c>
      <c r="C16" s="2" t="s">
        <v>115</v>
      </c>
      <c r="D16" s="2" t="s">
        <v>28</v>
      </c>
      <c r="E16" s="4" t="s">
        <v>152</v>
      </c>
    </row>
    <row r="17" spans="1:5" ht="36" x14ac:dyDescent="0.25">
      <c r="A17" s="9" t="s">
        <v>51</v>
      </c>
      <c r="B17" s="2" t="s">
        <v>125</v>
      </c>
      <c r="C17" s="2" t="s">
        <v>119</v>
      </c>
      <c r="D17" s="2" t="s">
        <v>17</v>
      </c>
      <c r="E17" s="4" t="s">
        <v>153</v>
      </c>
    </row>
    <row r="18" spans="1:5" ht="24" x14ac:dyDescent="0.25">
      <c r="A18" s="9" t="s">
        <v>54</v>
      </c>
      <c r="B18" s="2" t="s">
        <v>125</v>
      </c>
      <c r="C18" s="2" t="s">
        <v>117</v>
      </c>
      <c r="D18" s="2" t="s">
        <v>34</v>
      </c>
      <c r="E18" s="4" t="s">
        <v>118</v>
      </c>
    </row>
    <row r="19" spans="1:5" ht="24" x14ac:dyDescent="0.25">
      <c r="A19" s="9" t="s">
        <v>57</v>
      </c>
      <c r="B19" s="2" t="s">
        <v>125</v>
      </c>
      <c r="C19" s="2" t="s">
        <v>154</v>
      </c>
      <c r="D19" s="2" t="s">
        <v>28</v>
      </c>
      <c r="E19" s="4" t="s">
        <v>155</v>
      </c>
    </row>
    <row r="20" spans="1:5" ht="24" x14ac:dyDescent="0.25">
      <c r="A20" s="9" t="s">
        <v>60</v>
      </c>
      <c r="B20" s="2" t="s">
        <v>125</v>
      </c>
      <c r="C20" s="2" t="s">
        <v>156</v>
      </c>
      <c r="D20" s="2" t="s">
        <v>28</v>
      </c>
      <c r="E20" s="42" t="s">
        <v>157</v>
      </c>
    </row>
    <row r="21" spans="1:5" ht="24" x14ac:dyDescent="0.25">
      <c r="A21" s="9" t="s">
        <v>32</v>
      </c>
      <c r="B21" s="2" t="s">
        <v>125</v>
      </c>
      <c r="C21" s="2" t="s">
        <v>158</v>
      </c>
      <c r="D21" s="2" t="s">
        <v>28</v>
      </c>
      <c r="E21" s="4" t="s">
        <v>159</v>
      </c>
    </row>
    <row r="22" spans="1:5" ht="24" x14ac:dyDescent="0.25">
      <c r="A22" s="9" t="s">
        <v>65</v>
      </c>
      <c r="B22" s="2" t="s">
        <v>125</v>
      </c>
      <c r="C22" s="2" t="s">
        <v>123</v>
      </c>
      <c r="D22" s="2">
        <v>1</v>
      </c>
      <c r="E22" s="4" t="s">
        <v>160</v>
      </c>
    </row>
    <row r="23" spans="1:5" x14ac:dyDescent="0.25">
      <c r="A23" s="43"/>
      <c r="B23" s="43"/>
      <c r="C23" s="44"/>
      <c r="D23" s="44"/>
      <c r="E23"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1217F-FAB9-4175-AF76-C224C7234C5D}">
  <dimension ref="A1:E141"/>
  <sheetViews>
    <sheetView topLeftCell="A10" workbookViewId="0">
      <selection activeCell="E118" sqref="E118"/>
    </sheetView>
  </sheetViews>
  <sheetFormatPr defaultRowHeight="74.25" customHeight="1" x14ac:dyDescent="0.25"/>
  <cols>
    <col min="3" max="3" width="19.5703125" customWidth="1"/>
    <col min="5" max="5" width="147.85546875" customWidth="1"/>
  </cols>
  <sheetData>
    <row r="1" spans="1:5" ht="74.25" customHeight="1" x14ac:dyDescent="0.25">
      <c r="A1" s="45" t="s">
        <v>0</v>
      </c>
      <c r="B1" s="46" t="s">
        <v>1</v>
      </c>
      <c r="C1" s="46" t="s">
        <v>2</v>
      </c>
      <c r="D1" s="1" t="s">
        <v>3</v>
      </c>
      <c r="E1" s="47" t="s">
        <v>4</v>
      </c>
    </row>
    <row r="2" spans="1:5" ht="74.25" customHeight="1" x14ac:dyDescent="0.25">
      <c r="A2" s="17">
        <v>1</v>
      </c>
      <c r="B2" s="48" t="s">
        <v>161</v>
      </c>
      <c r="C2" s="48" t="s">
        <v>162</v>
      </c>
      <c r="D2" s="2">
        <v>5</v>
      </c>
      <c r="E2" s="19" t="s">
        <v>163</v>
      </c>
    </row>
    <row r="3" spans="1:5" ht="74.25" customHeight="1" x14ac:dyDescent="0.25">
      <c r="A3" s="17">
        <f>1+A2</f>
        <v>2</v>
      </c>
      <c r="B3" s="48" t="s">
        <v>161</v>
      </c>
      <c r="C3" s="48" t="s">
        <v>164</v>
      </c>
      <c r="D3" s="2">
        <v>5</v>
      </c>
      <c r="E3" s="19" t="s">
        <v>165</v>
      </c>
    </row>
    <row r="4" spans="1:5" ht="74.25" customHeight="1" x14ac:dyDescent="0.25">
      <c r="A4" s="17">
        <f t="shared" ref="A4:A67" si="0">1+A3</f>
        <v>3</v>
      </c>
      <c r="B4" s="48" t="s">
        <v>161</v>
      </c>
      <c r="C4" s="48" t="s">
        <v>166</v>
      </c>
      <c r="D4" s="2">
        <v>25</v>
      </c>
      <c r="E4" s="10" t="s">
        <v>167</v>
      </c>
    </row>
    <row r="5" spans="1:5" ht="74.25" customHeight="1" x14ac:dyDescent="0.25">
      <c r="A5" s="17">
        <f t="shared" si="0"/>
        <v>4</v>
      </c>
      <c r="B5" s="48" t="s">
        <v>161</v>
      </c>
      <c r="C5" s="48" t="s">
        <v>168</v>
      </c>
      <c r="D5" s="2">
        <v>1</v>
      </c>
      <c r="E5" s="19" t="s">
        <v>169</v>
      </c>
    </row>
    <row r="6" spans="1:5" ht="74.25" customHeight="1" x14ac:dyDescent="0.25">
      <c r="A6" s="17">
        <f t="shared" si="0"/>
        <v>5</v>
      </c>
      <c r="B6" s="48" t="s">
        <v>161</v>
      </c>
      <c r="C6" s="48" t="s">
        <v>170</v>
      </c>
      <c r="D6" s="2">
        <v>1</v>
      </c>
      <c r="E6" s="19" t="s">
        <v>171</v>
      </c>
    </row>
    <row r="7" spans="1:5" ht="74.25" customHeight="1" x14ac:dyDescent="0.25">
      <c r="A7" s="17">
        <f t="shared" si="0"/>
        <v>6</v>
      </c>
      <c r="B7" s="48" t="s">
        <v>161</v>
      </c>
      <c r="C7" s="48" t="s">
        <v>172</v>
      </c>
      <c r="D7" s="2">
        <v>1</v>
      </c>
      <c r="E7" s="19" t="s">
        <v>173</v>
      </c>
    </row>
    <row r="8" spans="1:5" ht="74.25" customHeight="1" x14ac:dyDescent="0.25">
      <c r="A8" s="17">
        <f t="shared" si="0"/>
        <v>7</v>
      </c>
      <c r="B8" s="48" t="s">
        <v>161</v>
      </c>
      <c r="C8" s="48" t="s">
        <v>174</v>
      </c>
      <c r="D8" s="2">
        <v>2</v>
      </c>
      <c r="E8" s="19" t="s">
        <v>173</v>
      </c>
    </row>
    <row r="9" spans="1:5" ht="74.25" customHeight="1" x14ac:dyDescent="0.25">
      <c r="A9" s="17">
        <f t="shared" si="0"/>
        <v>8</v>
      </c>
      <c r="B9" s="48" t="s">
        <v>161</v>
      </c>
      <c r="C9" s="48" t="s">
        <v>175</v>
      </c>
      <c r="D9" s="2">
        <v>1</v>
      </c>
      <c r="E9" s="19" t="s">
        <v>176</v>
      </c>
    </row>
    <row r="10" spans="1:5" ht="74.25" customHeight="1" x14ac:dyDescent="0.25">
      <c r="A10" s="17">
        <f t="shared" si="0"/>
        <v>9</v>
      </c>
      <c r="B10" s="48" t="s">
        <v>161</v>
      </c>
      <c r="C10" s="48" t="s">
        <v>177</v>
      </c>
      <c r="D10" s="2">
        <v>1</v>
      </c>
      <c r="E10" s="19" t="s">
        <v>178</v>
      </c>
    </row>
    <row r="11" spans="1:5" ht="74.25" customHeight="1" x14ac:dyDescent="0.25">
      <c r="A11" s="17">
        <f t="shared" si="0"/>
        <v>10</v>
      </c>
      <c r="B11" s="48" t="s">
        <v>161</v>
      </c>
      <c r="C11" s="48" t="s">
        <v>179</v>
      </c>
      <c r="D11" s="2">
        <v>2</v>
      </c>
      <c r="E11" s="19" t="s">
        <v>180</v>
      </c>
    </row>
    <row r="12" spans="1:5" ht="74.25" customHeight="1" x14ac:dyDescent="0.25">
      <c r="A12" s="17">
        <f t="shared" si="0"/>
        <v>11</v>
      </c>
      <c r="B12" s="48" t="s">
        <v>161</v>
      </c>
      <c r="C12" s="48" t="s">
        <v>181</v>
      </c>
      <c r="D12" s="2">
        <v>2</v>
      </c>
      <c r="E12" s="19" t="s">
        <v>182</v>
      </c>
    </row>
    <row r="13" spans="1:5" ht="74.25" customHeight="1" x14ac:dyDescent="0.25">
      <c r="A13" s="17">
        <f t="shared" si="0"/>
        <v>12</v>
      </c>
      <c r="B13" s="48" t="s">
        <v>161</v>
      </c>
      <c r="C13" s="48" t="s">
        <v>183</v>
      </c>
      <c r="D13" s="2" t="s">
        <v>28</v>
      </c>
      <c r="E13" s="19" t="s">
        <v>184</v>
      </c>
    </row>
    <row r="14" spans="1:5" ht="74.25" customHeight="1" x14ac:dyDescent="0.25">
      <c r="A14" s="17">
        <f t="shared" si="0"/>
        <v>13</v>
      </c>
      <c r="B14" s="48" t="s">
        <v>161</v>
      </c>
      <c r="C14" s="48" t="s">
        <v>185</v>
      </c>
      <c r="D14" s="2" t="s">
        <v>28</v>
      </c>
      <c r="E14" s="19" t="s">
        <v>186</v>
      </c>
    </row>
    <row r="15" spans="1:5" ht="74.25" customHeight="1" x14ac:dyDescent="0.25">
      <c r="A15" s="17">
        <f t="shared" si="0"/>
        <v>14</v>
      </c>
      <c r="B15" s="48" t="s">
        <v>161</v>
      </c>
      <c r="C15" s="48" t="s">
        <v>187</v>
      </c>
      <c r="D15" s="2">
        <v>1</v>
      </c>
      <c r="E15" s="19" t="s">
        <v>188</v>
      </c>
    </row>
    <row r="16" spans="1:5" ht="74.25" customHeight="1" x14ac:dyDescent="0.25">
      <c r="A16" s="17">
        <f t="shared" si="0"/>
        <v>15</v>
      </c>
      <c r="B16" s="48" t="s">
        <v>161</v>
      </c>
      <c r="C16" s="48" t="s">
        <v>189</v>
      </c>
      <c r="D16" s="2">
        <v>1</v>
      </c>
      <c r="E16" s="19" t="s">
        <v>190</v>
      </c>
    </row>
    <row r="17" spans="1:5" ht="74.25" customHeight="1" x14ac:dyDescent="0.25">
      <c r="A17" s="17">
        <f t="shared" si="0"/>
        <v>16</v>
      </c>
      <c r="B17" s="48" t="s">
        <v>161</v>
      </c>
      <c r="C17" s="48" t="s">
        <v>191</v>
      </c>
      <c r="D17" s="18">
        <v>1</v>
      </c>
      <c r="E17" s="19" t="s">
        <v>192</v>
      </c>
    </row>
    <row r="18" spans="1:5" ht="74.25" customHeight="1" x14ac:dyDescent="0.25">
      <c r="A18" s="17">
        <f t="shared" si="0"/>
        <v>17</v>
      </c>
      <c r="B18" s="48" t="s">
        <v>161</v>
      </c>
      <c r="C18" s="48" t="s">
        <v>193</v>
      </c>
      <c r="D18" s="2">
        <v>1</v>
      </c>
      <c r="E18" s="19" t="s">
        <v>194</v>
      </c>
    </row>
    <row r="19" spans="1:5" ht="74.25" customHeight="1" x14ac:dyDescent="0.25">
      <c r="A19" s="17">
        <f t="shared" si="0"/>
        <v>18</v>
      </c>
      <c r="B19" s="48" t="s">
        <v>161</v>
      </c>
      <c r="C19" s="48" t="s">
        <v>195</v>
      </c>
      <c r="D19" s="2">
        <v>1</v>
      </c>
      <c r="E19" s="19" t="s">
        <v>196</v>
      </c>
    </row>
    <row r="20" spans="1:5" ht="74.25" customHeight="1" x14ac:dyDescent="0.25">
      <c r="A20" s="17">
        <f t="shared" si="0"/>
        <v>19</v>
      </c>
      <c r="B20" s="48" t="s">
        <v>161</v>
      </c>
      <c r="C20" s="48" t="s">
        <v>197</v>
      </c>
      <c r="D20" s="2">
        <v>1</v>
      </c>
      <c r="E20" s="19" t="s">
        <v>198</v>
      </c>
    </row>
    <row r="21" spans="1:5" ht="74.25" customHeight="1" x14ac:dyDescent="0.25">
      <c r="A21" s="17">
        <f t="shared" si="0"/>
        <v>20</v>
      </c>
      <c r="B21" s="48" t="s">
        <v>161</v>
      </c>
      <c r="C21" s="48" t="s">
        <v>199</v>
      </c>
      <c r="D21" s="2">
        <v>1</v>
      </c>
      <c r="E21" s="19" t="s">
        <v>200</v>
      </c>
    </row>
    <row r="22" spans="1:5" ht="74.25" customHeight="1" x14ac:dyDescent="0.25">
      <c r="A22" s="17">
        <f t="shared" si="0"/>
        <v>21</v>
      </c>
      <c r="B22" s="48" t="s">
        <v>161</v>
      </c>
      <c r="C22" s="48" t="s">
        <v>201</v>
      </c>
      <c r="D22" s="2" t="s">
        <v>28</v>
      </c>
      <c r="E22" s="19" t="s">
        <v>202</v>
      </c>
    </row>
    <row r="23" spans="1:5" ht="74.25" customHeight="1" x14ac:dyDescent="0.25">
      <c r="A23" s="17">
        <f t="shared" si="0"/>
        <v>22</v>
      </c>
      <c r="B23" s="48" t="s">
        <v>161</v>
      </c>
      <c r="C23" s="48" t="s">
        <v>203</v>
      </c>
      <c r="D23" s="2">
        <v>1</v>
      </c>
      <c r="E23" s="19" t="s">
        <v>204</v>
      </c>
    </row>
    <row r="24" spans="1:5" ht="381.75" customHeight="1" x14ac:dyDescent="0.25">
      <c r="A24" s="17">
        <f t="shared" si="0"/>
        <v>23</v>
      </c>
      <c r="B24" s="48" t="s">
        <v>161</v>
      </c>
      <c r="C24" s="2" t="s">
        <v>94</v>
      </c>
      <c r="D24" s="22" t="s">
        <v>28</v>
      </c>
      <c r="E24" s="4" t="s">
        <v>1247</v>
      </c>
    </row>
    <row r="25" spans="1:5" ht="74.25" customHeight="1" x14ac:dyDescent="0.25">
      <c r="A25" s="17">
        <f t="shared" si="0"/>
        <v>24</v>
      </c>
      <c r="B25" s="48" t="s">
        <v>161</v>
      </c>
      <c r="C25" s="48" t="s">
        <v>113</v>
      </c>
      <c r="D25" s="2" t="s">
        <v>28</v>
      </c>
      <c r="E25" s="31" t="s">
        <v>151</v>
      </c>
    </row>
    <row r="26" spans="1:5" ht="74.25" customHeight="1" x14ac:dyDescent="0.25">
      <c r="A26" s="17">
        <f t="shared" si="0"/>
        <v>25</v>
      </c>
      <c r="B26" s="48" t="s">
        <v>161</v>
      </c>
      <c r="C26" s="48" t="s">
        <v>115</v>
      </c>
      <c r="D26" s="2" t="s">
        <v>28</v>
      </c>
      <c r="E26" s="31" t="s">
        <v>205</v>
      </c>
    </row>
    <row r="27" spans="1:5" ht="74.25" customHeight="1" x14ac:dyDescent="0.25">
      <c r="A27" s="17">
        <f t="shared" si="0"/>
        <v>26</v>
      </c>
      <c r="B27" s="48" t="s">
        <v>161</v>
      </c>
      <c r="C27" s="48" t="s">
        <v>117</v>
      </c>
      <c r="D27" s="2" t="s">
        <v>34</v>
      </c>
      <c r="E27" s="19" t="s">
        <v>118</v>
      </c>
    </row>
    <row r="28" spans="1:5" ht="74.25" customHeight="1" x14ac:dyDescent="0.25">
      <c r="A28" s="17">
        <f t="shared" si="0"/>
        <v>27</v>
      </c>
      <c r="B28" s="48" t="s">
        <v>161</v>
      </c>
      <c r="C28" s="2" t="s">
        <v>119</v>
      </c>
      <c r="D28" s="2" t="s">
        <v>17</v>
      </c>
      <c r="E28" s="31" t="s">
        <v>120</v>
      </c>
    </row>
    <row r="29" spans="1:5" ht="74.25" customHeight="1" x14ac:dyDescent="0.25">
      <c r="A29" s="17">
        <f t="shared" si="0"/>
        <v>28</v>
      </c>
      <c r="B29" s="48" t="s">
        <v>161</v>
      </c>
      <c r="C29" s="48" t="s">
        <v>123</v>
      </c>
      <c r="D29" s="2">
        <v>1</v>
      </c>
      <c r="E29" s="31" t="s">
        <v>206</v>
      </c>
    </row>
    <row r="30" spans="1:5" ht="74.25" customHeight="1" x14ac:dyDescent="0.25">
      <c r="A30" s="17">
        <f t="shared" si="0"/>
        <v>29</v>
      </c>
      <c r="B30" s="48" t="s">
        <v>161</v>
      </c>
      <c r="C30" s="8" t="s">
        <v>207</v>
      </c>
      <c r="D30" s="2" t="s">
        <v>28</v>
      </c>
      <c r="E30" s="49" t="s">
        <v>208</v>
      </c>
    </row>
    <row r="31" spans="1:5" ht="74.25" customHeight="1" x14ac:dyDescent="0.25">
      <c r="A31" s="17">
        <f t="shared" si="0"/>
        <v>30</v>
      </c>
      <c r="B31" s="48" t="s">
        <v>161</v>
      </c>
      <c r="C31" s="8" t="s">
        <v>207</v>
      </c>
      <c r="D31" s="9" t="s">
        <v>28</v>
      </c>
      <c r="E31" s="49" t="s">
        <v>209</v>
      </c>
    </row>
    <row r="32" spans="1:5" ht="74.25" customHeight="1" x14ac:dyDescent="0.25">
      <c r="A32" s="17">
        <f t="shared" si="0"/>
        <v>31</v>
      </c>
      <c r="B32" s="48" t="s">
        <v>161</v>
      </c>
      <c r="C32" s="48" t="s">
        <v>210</v>
      </c>
      <c r="D32" s="18">
        <v>3</v>
      </c>
      <c r="E32" s="19" t="s">
        <v>211</v>
      </c>
    </row>
    <row r="33" spans="1:5" ht="74.25" customHeight="1" x14ac:dyDescent="0.25">
      <c r="A33" s="17">
        <f t="shared" si="0"/>
        <v>32</v>
      </c>
      <c r="B33" s="48" t="s">
        <v>161</v>
      </c>
      <c r="C33" s="48" t="s">
        <v>212</v>
      </c>
      <c r="D33" s="18" t="s">
        <v>7</v>
      </c>
      <c r="E33" s="19" t="s">
        <v>213</v>
      </c>
    </row>
    <row r="34" spans="1:5" ht="74.25" customHeight="1" x14ac:dyDescent="0.25">
      <c r="A34" s="17">
        <f t="shared" si="0"/>
        <v>33</v>
      </c>
      <c r="B34" s="48" t="s">
        <v>161</v>
      </c>
      <c r="C34" s="48" t="s">
        <v>214</v>
      </c>
      <c r="D34" s="2">
        <v>25</v>
      </c>
      <c r="E34" s="29" t="s">
        <v>215</v>
      </c>
    </row>
    <row r="35" spans="1:5" ht="74.25" customHeight="1" x14ac:dyDescent="0.25">
      <c r="A35" s="17">
        <f t="shared" si="0"/>
        <v>34</v>
      </c>
      <c r="B35" s="48" t="s">
        <v>161</v>
      </c>
      <c r="C35" s="48" t="s">
        <v>216</v>
      </c>
      <c r="D35" s="2" t="s">
        <v>217</v>
      </c>
      <c r="E35" s="29" t="s">
        <v>218</v>
      </c>
    </row>
    <row r="36" spans="1:5" ht="74.25" customHeight="1" x14ac:dyDescent="0.25">
      <c r="A36" s="17">
        <f t="shared" si="0"/>
        <v>35</v>
      </c>
      <c r="B36" s="48" t="s">
        <v>161</v>
      </c>
      <c r="C36" s="48" t="s">
        <v>219</v>
      </c>
      <c r="D36" s="2" t="s">
        <v>217</v>
      </c>
      <c r="E36" s="29" t="s">
        <v>220</v>
      </c>
    </row>
    <row r="37" spans="1:5" ht="74.25" customHeight="1" x14ac:dyDescent="0.25">
      <c r="A37" s="17">
        <f t="shared" si="0"/>
        <v>36</v>
      </c>
      <c r="B37" s="48" t="s">
        <v>161</v>
      </c>
      <c r="C37" s="48" t="s">
        <v>221</v>
      </c>
      <c r="D37" s="2" t="s">
        <v>217</v>
      </c>
      <c r="E37" s="29" t="s">
        <v>222</v>
      </c>
    </row>
    <row r="38" spans="1:5" ht="74.25" customHeight="1" x14ac:dyDescent="0.25">
      <c r="A38" s="17">
        <f t="shared" si="0"/>
        <v>37</v>
      </c>
      <c r="B38" s="48" t="s">
        <v>161</v>
      </c>
      <c r="C38" s="48" t="s">
        <v>223</v>
      </c>
      <c r="D38" s="2" t="s">
        <v>217</v>
      </c>
      <c r="E38" s="29" t="s">
        <v>224</v>
      </c>
    </row>
    <row r="39" spans="1:5" ht="74.25" customHeight="1" x14ac:dyDescent="0.25">
      <c r="A39" s="17">
        <f t="shared" si="0"/>
        <v>38</v>
      </c>
      <c r="B39" s="48" t="s">
        <v>161</v>
      </c>
      <c r="C39" s="48" t="s">
        <v>225</v>
      </c>
      <c r="D39" s="2" t="s">
        <v>28</v>
      </c>
      <c r="E39" s="19" t="s">
        <v>226</v>
      </c>
    </row>
    <row r="40" spans="1:5" ht="74.25" customHeight="1" x14ac:dyDescent="0.25">
      <c r="A40" s="17">
        <f t="shared" si="0"/>
        <v>39</v>
      </c>
      <c r="B40" s="48" t="s">
        <v>161</v>
      </c>
      <c r="C40" s="8" t="s">
        <v>227</v>
      </c>
      <c r="D40" s="9" t="s">
        <v>17</v>
      </c>
      <c r="E40" s="10" t="s">
        <v>228</v>
      </c>
    </row>
    <row r="41" spans="1:5" ht="74.25" customHeight="1" x14ac:dyDescent="0.25">
      <c r="A41" s="17">
        <f t="shared" si="0"/>
        <v>40</v>
      </c>
      <c r="B41" s="48" t="s">
        <v>161</v>
      </c>
      <c r="C41" s="8" t="s">
        <v>229</v>
      </c>
      <c r="D41" s="9" t="s">
        <v>12</v>
      </c>
      <c r="E41" s="10" t="s">
        <v>230</v>
      </c>
    </row>
    <row r="42" spans="1:5" ht="74.25" customHeight="1" x14ac:dyDescent="0.25">
      <c r="A42" s="17">
        <f t="shared" si="0"/>
        <v>41</v>
      </c>
      <c r="B42" s="48" t="s">
        <v>161</v>
      </c>
      <c r="C42" s="8" t="s">
        <v>231</v>
      </c>
      <c r="D42" s="9" t="s">
        <v>28</v>
      </c>
      <c r="E42" s="10" t="s">
        <v>232</v>
      </c>
    </row>
    <row r="43" spans="1:5" ht="74.25" customHeight="1" x14ac:dyDescent="0.25">
      <c r="A43" s="17">
        <f t="shared" si="0"/>
        <v>42</v>
      </c>
      <c r="B43" s="48" t="s">
        <v>161</v>
      </c>
      <c r="C43" s="8" t="s">
        <v>233</v>
      </c>
      <c r="D43" s="9" t="s">
        <v>17</v>
      </c>
      <c r="E43" s="10" t="s">
        <v>234</v>
      </c>
    </row>
    <row r="44" spans="1:5" ht="74.25" customHeight="1" x14ac:dyDescent="0.25">
      <c r="A44" s="17">
        <f t="shared" si="0"/>
        <v>43</v>
      </c>
      <c r="B44" s="48" t="s">
        <v>161</v>
      </c>
      <c r="C44" s="8" t="s">
        <v>235</v>
      </c>
      <c r="D44" s="9" t="s">
        <v>19</v>
      </c>
      <c r="E44" s="10" t="s">
        <v>236</v>
      </c>
    </row>
    <row r="45" spans="1:5" ht="74.25" customHeight="1" x14ac:dyDescent="0.25">
      <c r="A45" s="17">
        <f t="shared" si="0"/>
        <v>44</v>
      </c>
      <c r="B45" s="48" t="s">
        <v>161</v>
      </c>
      <c r="C45" s="8" t="s">
        <v>237</v>
      </c>
      <c r="D45" s="9" t="s">
        <v>17</v>
      </c>
      <c r="E45" s="10" t="s">
        <v>238</v>
      </c>
    </row>
    <row r="46" spans="1:5" ht="74.25" customHeight="1" x14ac:dyDescent="0.25">
      <c r="A46" s="17">
        <f t="shared" si="0"/>
        <v>45</v>
      </c>
      <c r="B46" s="48" t="s">
        <v>161</v>
      </c>
      <c r="C46" s="9" t="s">
        <v>239</v>
      </c>
      <c r="D46" s="9" t="s">
        <v>17</v>
      </c>
      <c r="E46" s="10" t="s">
        <v>240</v>
      </c>
    </row>
    <row r="47" spans="1:5" ht="74.25" customHeight="1" x14ac:dyDescent="0.25">
      <c r="A47" s="17">
        <f t="shared" si="0"/>
        <v>46</v>
      </c>
      <c r="B47" s="48" t="s">
        <v>161</v>
      </c>
      <c r="C47" s="8" t="s">
        <v>241</v>
      </c>
      <c r="D47" s="9" t="s">
        <v>17</v>
      </c>
      <c r="E47" s="10" t="s">
        <v>242</v>
      </c>
    </row>
    <row r="48" spans="1:5" ht="74.25" customHeight="1" x14ac:dyDescent="0.25">
      <c r="A48" s="17">
        <f t="shared" si="0"/>
        <v>47</v>
      </c>
      <c r="B48" s="48" t="s">
        <v>161</v>
      </c>
      <c r="C48" s="8" t="s">
        <v>243</v>
      </c>
      <c r="D48" s="9" t="s">
        <v>28</v>
      </c>
      <c r="E48" s="10" t="s">
        <v>244</v>
      </c>
    </row>
    <row r="49" spans="1:5" ht="74.25" customHeight="1" x14ac:dyDescent="0.25">
      <c r="A49" s="17">
        <f t="shared" si="0"/>
        <v>48</v>
      </c>
      <c r="B49" s="48" t="s">
        <v>161</v>
      </c>
      <c r="C49" s="8" t="s">
        <v>245</v>
      </c>
      <c r="D49" s="9" t="s">
        <v>34</v>
      </c>
      <c r="E49" s="10" t="s">
        <v>246</v>
      </c>
    </row>
    <row r="50" spans="1:5" ht="74.25" customHeight="1" x14ac:dyDescent="0.25">
      <c r="A50" s="17">
        <f t="shared" si="0"/>
        <v>49</v>
      </c>
      <c r="B50" s="48" t="s">
        <v>161</v>
      </c>
      <c r="C50" s="8" t="s">
        <v>247</v>
      </c>
      <c r="D50" s="9" t="s">
        <v>19</v>
      </c>
      <c r="E50" s="10" t="s">
        <v>248</v>
      </c>
    </row>
    <row r="51" spans="1:5" ht="74.25" customHeight="1" x14ac:dyDescent="0.25">
      <c r="A51" s="17">
        <f t="shared" si="0"/>
        <v>50</v>
      </c>
      <c r="B51" s="48" t="s">
        <v>161</v>
      </c>
      <c r="C51" s="8" t="s">
        <v>249</v>
      </c>
      <c r="D51" s="9" t="s">
        <v>19</v>
      </c>
      <c r="E51" s="10" t="s">
        <v>250</v>
      </c>
    </row>
    <row r="52" spans="1:5" ht="74.25" customHeight="1" x14ac:dyDescent="0.25">
      <c r="A52" s="17">
        <f t="shared" si="0"/>
        <v>51</v>
      </c>
      <c r="B52" s="48" t="s">
        <v>161</v>
      </c>
      <c r="C52" s="48" t="s">
        <v>251</v>
      </c>
      <c r="D52" s="2" t="s">
        <v>28</v>
      </c>
      <c r="E52" s="19" t="s">
        <v>252</v>
      </c>
    </row>
    <row r="53" spans="1:5" ht="74.25" customHeight="1" x14ac:dyDescent="0.25">
      <c r="A53" s="17">
        <f t="shared" si="0"/>
        <v>52</v>
      </c>
      <c r="B53" s="48" t="s">
        <v>161</v>
      </c>
      <c r="C53" s="48" t="s">
        <v>253</v>
      </c>
      <c r="D53" s="2" t="s">
        <v>28</v>
      </c>
      <c r="E53" s="29" t="s">
        <v>254</v>
      </c>
    </row>
    <row r="54" spans="1:5" ht="74.25" customHeight="1" x14ac:dyDescent="0.25">
      <c r="A54" s="17">
        <f t="shared" si="0"/>
        <v>53</v>
      </c>
      <c r="B54" s="48" t="s">
        <v>161</v>
      </c>
      <c r="C54" s="48" t="s">
        <v>255</v>
      </c>
      <c r="D54" s="2" t="s">
        <v>7</v>
      </c>
      <c r="E54" s="29" t="s">
        <v>256</v>
      </c>
    </row>
    <row r="55" spans="1:5" ht="74.25" customHeight="1" x14ac:dyDescent="0.25">
      <c r="A55" s="17">
        <f t="shared" si="0"/>
        <v>54</v>
      </c>
      <c r="B55" s="48" t="s">
        <v>161</v>
      </c>
      <c r="C55" s="48" t="s">
        <v>257</v>
      </c>
      <c r="D55" s="2" t="s">
        <v>28</v>
      </c>
      <c r="E55" s="19" t="s">
        <v>258</v>
      </c>
    </row>
    <row r="56" spans="1:5" ht="74.25" customHeight="1" x14ac:dyDescent="0.25">
      <c r="A56" s="17">
        <f t="shared" si="0"/>
        <v>55</v>
      </c>
      <c r="B56" s="48" t="s">
        <v>161</v>
      </c>
      <c r="C56" s="8" t="s">
        <v>259</v>
      </c>
      <c r="D56" s="9" t="s">
        <v>28</v>
      </c>
      <c r="E56" s="10" t="s">
        <v>260</v>
      </c>
    </row>
    <row r="57" spans="1:5" ht="74.25" customHeight="1" x14ac:dyDescent="0.25">
      <c r="A57" s="17">
        <f t="shared" si="0"/>
        <v>56</v>
      </c>
      <c r="B57" s="48" t="s">
        <v>161</v>
      </c>
      <c r="C57" s="8" t="s">
        <v>261</v>
      </c>
      <c r="D57" s="9" t="s">
        <v>17</v>
      </c>
      <c r="E57" s="10" t="s">
        <v>262</v>
      </c>
    </row>
    <row r="58" spans="1:5" ht="74.25" customHeight="1" x14ac:dyDescent="0.25">
      <c r="A58" s="17">
        <f t="shared" si="0"/>
        <v>57</v>
      </c>
      <c r="B58" s="48" t="s">
        <v>161</v>
      </c>
      <c r="C58" s="8" t="s">
        <v>263</v>
      </c>
      <c r="D58" s="9" t="s">
        <v>12</v>
      </c>
      <c r="E58" s="10" t="s">
        <v>264</v>
      </c>
    </row>
    <row r="59" spans="1:5" ht="74.25" customHeight="1" x14ac:dyDescent="0.25">
      <c r="A59" s="17">
        <f t="shared" si="0"/>
        <v>58</v>
      </c>
      <c r="B59" s="48" t="s">
        <v>161</v>
      </c>
      <c r="C59" s="8" t="s">
        <v>265</v>
      </c>
      <c r="D59" s="9" t="s">
        <v>28</v>
      </c>
      <c r="E59" s="10" t="s">
        <v>266</v>
      </c>
    </row>
    <row r="60" spans="1:5" ht="74.25" customHeight="1" x14ac:dyDescent="0.25">
      <c r="A60" s="17">
        <f t="shared" si="0"/>
        <v>59</v>
      </c>
      <c r="B60" s="48" t="s">
        <v>161</v>
      </c>
      <c r="C60" s="8" t="s">
        <v>267</v>
      </c>
      <c r="D60" s="9" t="s">
        <v>28</v>
      </c>
      <c r="E60" s="10" t="s">
        <v>1248</v>
      </c>
    </row>
    <row r="61" spans="1:5" ht="74.25" customHeight="1" x14ac:dyDescent="0.25">
      <c r="A61" s="17">
        <f t="shared" si="0"/>
        <v>60</v>
      </c>
      <c r="B61" s="48" t="s">
        <v>161</v>
      </c>
      <c r="C61" s="8" t="s">
        <v>268</v>
      </c>
      <c r="D61" s="9" t="s">
        <v>28</v>
      </c>
      <c r="E61" s="49" t="s">
        <v>269</v>
      </c>
    </row>
    <row r="62" spans="1:5" ht="74.25" customHeight="1" x14ac:dyDescent="0.25">
      <c r="A62" s="17">
        <f t="shared" si="0"/>
        <v>61</v>
      </c>
      <c r="B62" s="48" t="s">
        <v>161</v>
      </c>
      <c r="C62" s="8" t="s">
        <v>270</v>
      </c>
      <c r="D62" s="9" t="s">
        <v>17</v>
      </c>
      <c r="E62" s="10" t="s">
        <v>271</v>
      </c>
    </row>
    <row r="63" spans="1:5" ht="74.25" customHeight="1" x14ac:dyDescent="0.25">
      <c r="A63" s="17">
        <f t="shared" si="0"/>
        <v>62</v>
      </c>
      <c r="B63" s="48" t="s">
        <v>161</v>
      </c>
      <c r="C63" s="8" t="s">
        <v>272</v>
      </c>
      <c r="D63" s="9" t="s">
        <v>17</v>
      </c>
      <c r="E63" s="10" t="s">
        <v>273</v>
      </c>
    </row>
    <row r="64" spans="1:5" ht="74.25" customHeight="1" x14ac:dyDescent="0.25">
      <c r="A64" s="17">
        <f t="shared" si="0"/>
        <v>63</v>
      </c>
      <c r="B64" s="48" t="s">
        <v>161</v>
      </c>
      <c r="C64" s="8" t="s">
        <v>274</v>
      </c>
      <c r="D64" s="9" t="s">
        <v>17</v>
      </c>
      <c r="E64" s="10" t="s">
        <v>275</v>
      </c>
    </row>
    <row r="65" spans="1:5" ht="74.25" customHeight="1" x14ac:dyDescent="0.25">
      <c r="A65" s="17">
        <f t="shared" si="0"/>
        <v>64</v>
      </c>
      <c r="B65" s="48" t="s">
        <v>161</v>
      </c>
      <c r="C65" s="8" t="s">
        <v>276</v>
      </c>
      <c r="D65" s="9" t="s">
        <v>48</v>
      </c>
      <c r="E65" s="10" t="s">
        <v>277</v>
      </c>
    </row>
    <row r="66" spans="1:5" ht="74.25" customHeight="1" x14ac:dyDescent="0.25">
      <c r="A66" s="17">
        <f t="shared" si="0"/>
        <v>65</v>
      </c>
      <c r="B66" s="48" t="s">
        <v>161</v>
      </c>
      <c r="C66" s="8" t="s">
        <v>278</v>
      </c>
      <c r="D66" s="9" t="s">
        <v>17</v>
      </c>
      <c r="E66" s="10" t="s">
        <v>279</v>
      </c>
    </row>
    <row r="67" spans="1:5" ht="74.25" customHeight="1" x14ac:dyDescent="0.25">
      <c r="A67" s="17">
        <f t="shared" si="0"/>
        <v>66</v>
      </c>
      <c r="B67" s="48" t="s">
        <v>161</v>
      </c>
      <c r="C67" s="8" t="s">
        <v>280</v>
      </c>
      <c r="D67" s="9" t="s">
        <v>12</v>
      </c>
      <c r="E67" s="10" t="s">
        <v>281</v>
      </c>
    </row>
    <row r="68" spans="1:5" ht="74.25" customHeight="1" x14ac:dyDescent="0.25">
      <c r="A68" s="17">
        <f t="shared" ref="A68:A122" si="1">1+A67</f>
        <v>67</v>
      </c>
      <c r="B68" s="48" t="s">
        <v>161</v>
      </c>
      <c r="C68" s="8" t="s">
        <v>282</v>
      </c>
      <c r="D68" s="9" t="s">
        <v>28</v>
      </c>
      <c r="E68" s="10" t="s">
        <v>283</v>
      </c>
    </row>
    <row r="69" spans="1:5" ht="74.25" customHeight="1" x14ac:dyDescent="0.25">
      <c r="A69" s="17">
        <f t="shared" si="1"/>
        <v>68</v>
      </c>
      <c r="B69" s="48" t="s">
        <v>161</v>
      </c>
      <c r="C69" s="8" t="s">
        <v>284</v>
      </c>
      <c r="D69" s="9" t="s">
        <v>12</v>
      </c>
      <c r="E69" s="10" t="s">
        <v>285</v>
      </c>
    </row>
    <row r="70" spans="1:5" ht="74.25" customHeight="1" x14ac:dyDescent="0.25">
      <c r="A70" s="17">
        <f t="shared" si="1"/>
        <v>69</v>
      </c>
      <c r="B70" s="48" t="s">
        <v>161</v>
      </c>
      <c r="C70" s="8" t="s">
        <v>286</v>
      </c>
      <c r="D70" s="9" t="s">
        <v>23</v>
      </c>
      <c r="E70" s="10" t="s">
        <v>287</v>
      </c>
    </row>
    <row r="71" spans="1:5" ht="74.25" customHeight="1" x14ac:dyDescent="0.25">
      <c r="A71" s="17">
        <f t="shared" si="1"/>
        <v>70</v>
      </c>
      <c r="B71" s="48" t="s">
        <v>161</v>
      </c>
      <c r="C71" s="8" t="s">
        <v>288</v>
      </c>
      <c r="D71" s="9" t="s">
        <v>28</v>
      </c>
      <c r="E71" s="10" t="s">
        <v>289</v>
      </c>
    </row>
    <row r="72" spans="1:5" ht="74.25" customHeight="1" x14ac:dyDescent="0.25">
      <c r="A72" s="17">
        <f t="shared" si="1"/>
        <v>71</v>
      </c>
      <c r="B72" s="48" t="s">
        <v>161</v>
      </c>
      <c r="C72" s="8" t="s">
        <v>288</v>
      </c>
      <c r="D72" s="9" t="s">
        <v>9</v>
      </c>
      <c r="E72" s="10" t="s">
        <v>290</v>
      </c>
    </row>
    <row r="73" spans="1:5" ht="74.25" customHeight="1" x14ac:dyDescent="0.25">
      <c r="A73" s="17">
        <f t="shared" si="1"/>
        <v>72</v>
      </c>
      <c r="B73" s="48" t="s">
        <v>161</v>
      </c>
      <c r="C73" s="8" t="s">
        <v>291</v>
      </c>
      <c r="D73" s="9" t="s">
        <v>9</v>
      </c>
      <c r="E73" s="10" t="s">
        <v>292</v>
      </c>
    </row>
    <row r="74" spans="1:5" ht="74.25" customHeight="1" x14ac:dyDescent="0.25">
      <c r="A74" s="17">
        <f t="shared" si="1"/>
        <v>73</v>
      </c>
      <c r="B74" s="48" t="s">
        <v>161</v>
      </c>
      <c r="C74" s="8" t="s">
        <v>293</v>
      </c>
      <c r="D74" s="9" t="s">
        <v>51</v>
      </c>
      <c r="E74" s="10" t="s">
        <v>294</v>
      </c>
    </row>
    <row r="75" spans="1:5" ht="74.25" customHeight="1" x14ac:dyDescent="0.25">
      <c r="A75" s="17">
        <f t="shared" si="1"/>
        <v>74</v>
      </c>
      <c r="B75" s="48" t="s">
        <v>161</v>
      </c>
      <c r="C75" s="8" t="s">
        <v>295</v>
      </c>
      <c r="D75" s="9" t="s">
        <v>12</v>
      </c>
      <c r="E75" s="10" t="s">
        <v>296</v>
      </c>
    </row>
    <row r="76" spans="1:5" ht="74.25" customHeight="1" x14ac:dyDescent="0.25">
      <c r="A76" s="17">
        <f t="shared" si="1"/>
        <v>75</v>
      </c>
      <c r="B76" s="48" t="s">
        <v>161</v>
      </c>
      <c r="C76" s="8" t="s">
        <v>297</v>
      </c>
      <c r="D76" s="9" t="s">
        <v>7</v>
      </c>
      <c r="E76" s="10" t="s">
        <v>298</v>
      </c>
    </row>
    <row r="77" spans="1:5" ht="74.25" customHeight="1" x14ac:dyDescent="0.25">
      <c r="A77" s="17">
        <f t="shared" si="1"/>
        <v>76</v>
      </c>
      <c r="B77" s="48" t="s">
        <v>161</v>
      </c>
      <c r="C77" s="8" t="s">
        <v>299</v>
      </c>
      <c r="D77" s="9" t="s">
        <v>12</v>
      </c>
      <c r="E77" s="10" t="s">
        <v>300</v>
      </c>
    </row>
    <row r="78" spans="1:5" ht="74.25" customHeight="1" x14ac:dyDescent="0.25">
      <c r="A78" s="17">
        <f t="shared" si="1"/>
        <v>77</v>
      </c>
      <c r="B78" s="48" t="s">
        <v>161</v>
      </c>
      <c r="C78" s="8" t="s">
        <v>301</v>
      </c>
      <c r="D78" s="9" t="s">
        <v>9</v>
      </c>
      <c r="E78" s="10" t="s">
        <v>302</v>
      </c>
    </row>
    <row r="79" spans="1:5" ht="74.25" customHeight="1" x14ac:dyDescent="0.25">
      <c r="A79" s="17">
        <f t="shared" si="1"/>
        <v>78</v>
      </c>
      <c r="B79" s="48" t="s">
        <v>161</v>
      </c>
      <c r="C79" s="8" t="s">
        <v>303</v>
      </c>
      <c r="D79" s="9" t="s">
        <v>34</v>
      </c>
      <c r="E79" s="10" t="s">
        <v>304</v>
      </c>
    </row>
    <row r="80" spans="1:5" ht="74.25" customHeight="1" x14ac:dyDescent="0.25">
      <c r="A80" s="17">
        <f t="shared" si="1"/>
        <v>79</v>
      </c>
      <c r="B80" s="48" t="s">
        <v>161</v>
      </c>
      <c r="C80" s="8" t="s">
        <v>305</v>
      </c>
      <c r="D80" s="9" t="s">
        <v>34</v>
      </c>
      <c r="E80" s="10" t="s">
        <v>306</v>
      </c>
    </row>
    <row r="81" spans="1:5" ht="74.25" customHeight="1" x14ac:dyDescent="0.25">
      <c r="A81" s="17">
        <f t="shared" si="1"/>
        <v>80</v>
      </c>
      <c r="B81" s="48" t="s">
        <v>161</v>
      </c>
      <c r="C81" s="8" t="s">
        <v>307</v>
      </c>
      <c r="D81" s="9" t="s">
        <v>34</v>
      </c>
      <c r="E81" s="10" t="s">
        <v>308</v>
      </c>
    </row>
    <row r="82" spans="1:5" ht="74.25" customHeight="1" x14ac:dyDescent="0.25">
      <c r="A82" s="17">
        <f t="shared" si="1"/>
        <v>81</v>
      </c>
      <c r="B82" s="48" t="s">
        <v>161</v>
      </c>
      <c r="C82" s="8" t="s">
        <v>309</v>
      </c>
      <c r="D82" s="9" t="s">
        <v>34</v>
      </c>
      <c r="E82" s="10" t="s">
        <v>310</v>
      </c>
    </row>
    <row r="83" spans="1:5" ht="74.25" customHeight="1" x14ac:dyDescent="0.25">
      <c r="A83" s="17">
        <f t="shared" si="1"/>
        <v>82</v>
      </c>
      <c r="B83" s="48" t="s">
        <v>161</v>
      </c>
      <c r="C83" s="8" t="s">
        <v>311</v>
      </c>
      <c r="D83" s="9" t="s">
        <v>12</v>
      </c>
      <c r="E83" s="10" t="s">
        <v>312</v>
      </c>
    </row>
    <row r="84" spans="1:5" ht="74.25" customHeight="1" x14ac:dyDescent="0.25">
      <c r="A84" s="17">
        <f t="shared" si="1"/>
        <v>83</v>
      </c>
      <c r="B84" s="48" t="s">
        <v>161</v>
      </c>
      <c r="C84" s="8" t="s">
        <v>313</v>
      </c>
      <c r="D84" s="9" t="s">
        <v>12</v>
      </c>
      <c r="E84" s="10" t="s">
        <v>314</v>
      </c>
    </row>
    <row r="85" spans="1:5" ht="74.25" customHeight="1" x14ac:dyDescent="0.25">
      <c r="A85" s="17">
        <f t="shared" si="1"/>
        <v>84</v>
      </c>
      <c r="B85" s="48" t="s">
        <v>161</v>
      </c>
      <c r="C85" s="8" t="s">
        <v>315</v>
      </c>
      <c r="D85" s="9" t="s">
        <v>12</v>
      </c>
      <c r="E85" s="10" t="s">
        <v>316</v>
      </c>
    </row>
    <row r="86" spans="1:5" ht="74.25" customHeight="1" x14ac:dyDescent="0.25">
      <c r="A86" s="17">
        <f t="shared" si="1"/>
        <v>85</v>
      </c>
      <c r="B86" s="48" t="s">
        <v>161</v>
      </c>
      <c r="C86" s="8" t="s">
        <v>317</v>
      </c>
      <c r="D86" s="9" t="s">
        <v>12</v>
      </c>
      <c r="E86" s="10" t="s">
        <v>318</v>
      </c>
    </row>
    <row r="87" spans="1:5" ht="74.25" customHeight="1" x14ac:dyDescent="0.25">
      <c r="A87" s="17">
        <f t="shared" si="1"/>
        <v>86</v>
      </c>
      <c r="B87" s="48" t="s">
        <v>161</v>
      </c>
      <c r="C87" s="8" t="s">
        <v>319</v>
      </c>
      <c r="D87" s="9" t="s">
        <v>12</v>
      </c>
      <c r="E87" s="10" t="s">
        <v>320</v>
      </c>
    </row>
    <row r="88" spans="1:5" ht="74.25" customHeight="1" x14ac:dyDescent="0.25">
      <c r="A88" s="17">
        <f t="shared" si="1"/>
        <v>87</v>
      </c>
      <c r="B88" s="48" t="s">
        <v>161</v>
      </c>
      <c r="C88" s="8" t="s">
        <v>321</v>
      </c>
      <c r="D88" s="9" t="s">
        <v>17</v>
      </c>
      <c r="E88" s="10" t="s">
        <v>322</v>
      </c>
    </row>
    <row r="89" spans="1:5" ht="74.25" customHeight="1" x14ac:dyDescent="0.25">
      <c r="A89" s="17">
        <f t="shared" si="1"/>
        <v>88</v>
      </c>
      <c r="B89" s="48" t="s">
        <v>161</v>
      </c>
      <c r="C89" s="8" t="s">
        <v>323</v>
      </c>
      <c r="D89" s="9" t="s">
        <v>17</v>
      </c>
      <c r="E89" s="10" t="s">
        <v>324</v>
      </c>
    </row>
    <row r="90" spans="1:5" ht="74.25" customHeight="1" x14ac:dyDescent="0.25">
      <c r="A90" s="17">
        <f t="shared" si="1"/>
        <v>89</v>
      </c>
      <c r="B90" s="48" t="s">
        <v>161</v>
      </c>
      <c r="C90" s="8" t="s">
        <v>325</v>
      </c>
      <c r="D90" s="9" t="s">
        <v>9</v>
      </c>
      <c r="E90" s="10" t="s">
        <v>326</v>
      </c>
    </row>
    <row r="91" spans="1:5" ht="74.25" customHeight="1" x14ac:dyDescent="0.25">
      <c r="A91" s="17">
        <f t="shared" si="1"/>
        <v>90</v>
      </c>
      <c r="B91" s="48" t="s">
        <v>161</v>
      </c>
      <c r="C91" s="8" t="s">
        <v>327</v>
      </c>
      <c r="D91" s="9" t="s">
        <v>217</v>
      </c>
      <c r="E91" s="10" t="s">
        <v>327</v>
      </c>
    </row>
    <row r="92" spans="1:5" ht="74.25" customHeight="1" x14ac:dyDescent="0.25">
      <c r="A92" s="17">
        <f t="shared" si="1"/>
        <v>91</v>
      </c>
      <c r="B92" s="48" t="s">
        <v>161</v>
      </c>
      <c r="C92" s="8" t="s">
        <v>328</v>
      </c>
      <c r="D92" s="9" t="s">
        <v>28</v>
      </c>
      <c r="E92" s="10" t="s">
        <v>329</v>
      </c>
    </row>
    <row r="93" spans="1:5" ht="74.25" customHeight="1" x14ac:dyDescent="0.25">
      <c r="A93" s="17">
        <f t="shared" si="1"/>
        <v>92</v>
      </c>
      <c r="B93" s="48" t="s">
        <v>161</v>
      </c>
      <c r="C93" s="8" t="s">
        <v>330</v>
      </c>
      <c r="D93" s="9" t="s">
        <v>217</v>
      </c>
      <c r="E93" s="10" t="s">
        <v>331</v>
      </c>
    </row>
    <row r="94" spans="1:5" ht="74.25" customHeight="1" x14ac:dyDescent="0.25">
      <c r="A94" s="17">
        <f t="shared" si="1"/>
        <v>93</v>
      </c>
      <c r="B94" s="48" t="s">
        <v>161</v>
      </c>
      <c r="C94" s="8" t="s">
        <v>332</v>
      </c>
      <c r="D94" s="9" t="s">
        <v>217</v>
      </c>
      <c r="E94" s="10" t="s">
        <v>333</v>
      </c>
    </row>
    <row r="95" spans="1:5" ht="74.25" customHeight="1" x14ac:dyDescent="0.25">
      <c r="A95" s="17">
        <f t="shared" si="1"/>
        <v>94</v>
      </c>
      <c r="B95" s="48" t="s">
        <v>161</v>
      </c>
      <c r="C95" s="8" t="s">
        <v>334</v>
      </c>
      <c r="D95" s="9" t="s">
        <v>12</v>
      </c>
      <c r="E95" s="10" t="s">
        <v>335</v>
      </c>
    </row>
    <row r="96" spans="1:5" ht="74.25" customHeight="1" x14ac:dyDescent="0.25">
      <c r="A96" s="17">
        <f t="shared" si="1"/>
        <v>95</v>
      </c>
      <c r="B96" s="48" t="s">
        <v>161</v>
      </c>
      <c r="C96" s="8" t="s">
        <v>336</v>
      </c>
      <c r="D96" s="9" t="s">
        <v>12</v>
      </c>
      <c r="E96" s="10" t="s">
        <v>337</v>
      </c>
    </row>
    <row r="97" spans="1:5" ht="74.25" customHeight="1" x14ac:dyDescent="0.25">
      <c r="A97" s="17">
        <f t="shared" si="1"/>
        <v>96</v>
      </c>
      <c r="B97" s="48" t="s">
        <v>161</v>
      </c>
      <c r="C97" s="8" t="s">
        <v>338</v>
      </c>
      <c r="D97" s="9" t="s">
        <v>12</v>
      </c>
      <c r="E97" s="10" t="s">
        <v>339</v>
      </c>
    </row>
    <row r="98" spans="1:5" ht="74.25" customHeight="1" x14ac:dyDescent="0.25">
      <c r="A98" s="17">
        <f t="shared" si="1"/>
        <v>97</v>
      </c>
      <c r="B98" s="48" t="s">
        <v>161</v>
      </c>
      <c r="C98" s="8" t="s">
        <v>338</v>
      </c>
      <c r="D98" s="9" t="s">
        <v>12</v>
      </c>
      <c r="E98" s="10" t="s">
        <v>340</v>
      </c>
    </row>
    <row r="99" spans="1:5" ht="74.25" customHeight="1" x14ac:dyDescent="0.25">
      <c r="A99" s="17">
        <f t="shared" si="1"/>
        <v>98</v>
      </c>
      <c r="B99" s="48" t="s">
        <v>161</v>
      </c>
      <c r="C99" s="8" t="s">
        <v>341</v>
      </c>
      <c r="D99" s="9" t="s">
        <v>34</v>
      </c>
      <c r="E99" s="10" t="s">
        <v>342</v>
      </c>
    </row>
    <row r="100" spans="1:5" ht="74.25" customHeight="1" x14ac:dyDescent="0.25">
      <c r="A100" s="17">
        <f t="shared" si="1"/>
        <v>99</v>
      </c>
      <c r="B100" s="48" t="s">
        <v>161</v>
      </c>
      <c r="C100" s="8" t="s">
        <v>343</v>
      </c>
      <c r="D100" s="9" t="s">
        <v>19</v>
      </c>
      <c r="E100" s="10" t="s">
        <v>344</v>
      </c>
    </row>
    <row r="101" spans="1:5" ht="74.25" customHeight="1" x14ac:dyDescent="0.25">
      <c r="A101" s="17">
        <f t="shared" si="1"/>
        <v>100</v>
      </c>
      <c r="B101" s="48" t="s">
        <v>161</v>
      </c>
      <c r="C101" s="8" t="s">
        <v>345</v>
      </c>
      <c r="D101" s="9" t="s">
        <v>32</v>
      </c>
      <c r="E101" s="10" t="s">
        <v>346</v>
      </c>
    </row>
    <row r="102" spans="1:5" ht="74.25" customHeight="1" x14ac:dyDescent="0.25">
      <c r="A102" s="17">
        <f t="shared" si="1"/>
        <v>101</v>
      </c>
      <c r="B102" s="48" t="s">
        <v>161</v>
      </c>
      <c r="C102" s="8" t="s">
        <v>347</v>
      </c>
      <c r="D102" s="9" t="s">
        <v>28</v>
      </c>
      <c r="E102" s="10" t="s">
        <v>348</v>
      </c>
    </row>
    <row r="103" spans="1:5" ht="74.25" customHeight="1" x14ac:dyDescent="0.25">
      <c r="A103" s="17">
        <f t="shared" si="1"/>
        <v>102</v>
      </c>
      <c r="B103" s="48" t="s">
        <v>161</v>
      </c>
      <c r="C103" s="8" t="s">
        <v>349</v>
      </c>
      <c r="D103" s="9" t="s">
        <v>19</v>
      </c>
      <c r="E103" s="10" t="s">
        <v>350</v>
      </c>
    </row>
    <row r="104" spans="1:5" ht="74.25" customHeight="1" x14ac:dyDescent="0.25">
      <c r="A104" s="17">
        <f t="shared" si="1"/>
        <v>103</v>
      </c>
      <c r="B104" s="48" t="s">
        <v>161</v>
      </c>
      <c r="C104" s="8" t="s">
        <v>351</v>
      </c>
      <c r="D104" s="9" t="s">
        <v>19</v>
      </c>
      <c r="E104" s="10" t="s">
        <v>352</v>
      </c>
    </row>
    <row r="105" spans="1:5" ht="74.25" customHeight="1" x14ac:dyDescent="0.25">
      <c r="A105" s="17">
        <f t="shared" si="1"/>
        <v>104</v>
      </c>
      <c r="B105" s="48" t="s">
        <v>161</v>
      </c>
      <c r="C105" s="8" t="s">
        <v>353</v>
      </c>
      <c r="D105" s="9" t="s">
        <v>34</v>
      </c>
      <c r="E105" s="10" t="s">
        <v>354</v>
      </c>
    </row>
    <row r="106" spans="1:5" ht="74.25" customHeight="1" x14ac:dyDescent="0.25">
      <c r="A106" s="17">
        <f t="shared" si="1"/>
        <v>105</v>
      </c>
      <c r="B106" s="48" t="s">
        <v>161</v>
      </c>
      <c r="C106" s="8" t="s">
        <v>355</v>
      </c>
      <c r="D106" s="9" t="s">
        <v>19</v>
      </c>
      <c r="E106" s="10" t="s">
        <v>356</v>
      </c>
    </row>
    <row r="107" spans="1:5" ht="74.25" customHeight="1" x14ac:dyDescent="0.25">
      <c r="A107" s="17">
        <f t="shared" si="1"/>
        <v>106</v>
      </c>
      <c r="B107" s="48" t="s">
        <v>161</v>
      </c>
      <c r="C107" s="8" t="s">
        <v>357</v>
      </c>
      <c r="D107" s="9" t="s">
        <v>217</v>
      </c>
      <c r="E107" s="10" t="s">
        <v>358</v>
      </c>
    </row>
    <row r="108" spans="1:5" ht="74.25" customHeight="1" x14ac:dyDescent="0.25">
      <c r="A108" s="17">
        <f t="shared" si="1"/>
        <v>107</v>
      </c>
      <c r="B108" s="48" t="s">
        <v>161</v>
      </c>
      <c r="C108" s="8" t="s">
        <v>357</v>
      </c>
      <c r="D108" s="9" t="s">
        <v>359</v>
      </c>
      <c r="E108" s="10" t="s">
        <v>360</v>
      </c>
    </row>
    <row r="109" spans="1:5" ht="74.25" customHeight="1" x14ac:dyDescent="0.25">
      <c r="A109" s="17" t="e">
        <f>1+#REF!</f>
        <v>#REF!</v>
      </c>
      <c r="B109" s="48" t="s">
        <v>161</v>
      </c>
      <c r="C109" s="8" t="s">
        <v>1249</v>
      </c>
      <c r="D109" s="9" t="s">
        <v>28</v>
      </c>
      <c r="E109" s="116" t="s">
        <v>1250</v>
      </c>
    </row>
    <row r="110" spans="1:5" ht="72.75" customHeight="1" x14ac:dyDescent="0.25">
      <c r="A110" s="17" t="e">
        <f>1+#REF!</f>
        <v>#REF!</v>
      </c>
      <c r="B110" s="48" t="s">
        <v>161</v>
      </c>
      <c r="C110" s="8" t="s">
        <v>361</v>
      </c>
      <c r="D110" s="9" t="s">
        <v>28</v>
      </c>
      <c r="E110" s="10" t="s">
        <v>362</v>
      </c>
    </row>
    <row r="111" spans="1:5" ht="74.25" customHeight="1" x14ac:dyDescent="0.25">
      <c r="A111" s="17" t="e">
        <f>1+#REF!</f>
        <v>#REF!</v>
      </c>
      <c r="B111" s="48" t="s">
        <v>161</v>
      </c>
      <c r="C111" s="8" t="s">
        <v>1255</v>
      </c>
      <c r="D111" s="9" t="s">
        <v>28</v>
      </c>
      <c r="E111" s="116" t="s">
        <v>1256</v>
      </c>
    </row>
    <row r="112" spans="1:5" ht="152.25" customHeight="1" x14ac:dyDescent="0.25">
      <c r="A112" s="17" t="e">
        <f t="shared" si="1"/>
        <v>#REF!</v>
      </c>
      <c r="B112" s="48" t="s">
        <v>161</v>
      </c>
      <c r="C112" s="8" t="s">
        <v>1257</v>
      </c>
      <c r="D112" s="9" t="s">
        <v>28</v>
      </c>
      <c r="E112" s="10" t="s">
        <v>1258</v>
      </c>
    </row>
    <row r="113" spans="1:5" ht="74.25" customHeight="1" x14ac:dyDescent="0.25">
      <c r="A113" s="17" t="e">
        <f>1+#REF!</f>
        <v>#REF!</v>
      </c>
      <c r="B113" s="48" t="s">
        <v>161</v>
      </c>
      <c r="C113" s="8" t="s">
        <v>1253</v>
      </c>
      <c r="D113" s="9" t="s">
        <v>28</v>
      </c>
      <c r="E113" s="116" t="s">
        <v>1254</v>
      </c>
    </row>
    <row r="114" spans="1:5" ht="74.25" customHeight="1" x14ac:dyDescent="0.25">
      <c r="A114" s="17" t="e">
        <f t="shared" si="1"/>
        <v>#REF!</v>
      </c>
      <c r="B114" s="48" t="s">
        <v>161</v>
      </c>
      <c r="C114" s="8" t="s">
        <v>1252</v>
      </c>
      <c r="D114" s="9" t="s">
        <v>28</v>
      </c>
      <c r="E114" s="116" t="s">
        <v>1251</v>
      </c>
    </row>
    <row r="115" spans="1:5" ht="74.25" customHeight="1" x14ac:dyDescent="0.25">
      <c r="A115" s="17" t="e">
        <f t="shared" si="1"/>
        <v>#REF!</v>
      </c>
      <c r="B115" s="48" t="s">
        <v>161</v>
      </c>
      <c r="C115" s="48" t="s">
        <v>363</v>
      </c>
      <c r="D115" s="2" t="s">
        <v>28</v>
      </c>
      <c r="E115" s="19" t="s">
        <v>364</v>
      </c>
    </row>
    <row r="116" spans="1:5" ht="74.25" customHeight="1" x14ac:dyDescent="0.25">
      <c r="A116" s="17" t="e">
        <f t="shared" si="1"/>
        <v>#REF!</v>
      </c>
      <c r="B116" s="48" t="s">
        <v>161</v>
      </c>
      <c r="C116" s="48" t="s">
        <v>365</v>
      </c>
      <c r="D116" s="2" t="s">
        <v>28</v>
      </c>
      <c r="E116" s="10" t="s">
        <v>366</v>
      </c>
    </row>
    <row r="117" spans="1:5" ht="74.25" customHeight="1" x14ac:dyDescent="0.25">
      <c r="A117" s="17" t="e">
        <f t="shared" si="1"/>
        <v>#REF!</v>
      </c>
      <c r="B117" s="48" t="s">
        <v>161</v>
      </c>
      <c r="C117" s="8" t="s">
        <v>367</v>
      </c>
      <c r="D117" s="9" t="s">
        <v>12</v>
      </c>
      <c r="E117" s="10" t="s">
        <v>368</v>
      </c>
    </row>
    <row r="118" spans="1:5" ht="74.25" customHeight="1" x14ac:dyDescent="0.25">
      <c r="A118" s="17" t="e">
        <f t="shared" si="1"/>
        <v>#REF!</v>
      </c>
      <c r="B118" s="48" t="s">
        <v>161</v>
      </c>
      <c r="C118" s="8" t="s">
        <v>369</v>
      </c>
      <c r="D118" s="9" t="s">
        <v>28</v>
      </c>
      <c r="E118" s="116" t="s">
        <v>1259</v>
      </c>
    </row>
    <row r="119" spans="1:5" ht="74.25" customHeight="1" x14ac:dyDescent="0.25">
      <c r="A119" s="17" t="e">
        <f t="shared" si="1"/>
        <v>#REF!</v>
      </c>
      <c r="B119" s="48" t="s">
        <v>161</v>
      </c>
      <c r="C119" s="8" t="s">
        <v>370</v>
      </c>
      <c r="D119" s="9" t="s">
        <v>28</v>
      </c>
      <c r="E119" s="116" t="s">
        <v>1260</v>
      </c>
    </row>
    <row r="120" spans="1:5" ht="74.25" customHeight="1" x14ac:dyDescent="0.25">
      <c r="A120" s="17" t="e">
        <f t="shared" si="1"/>
        <v>#REF!</v>
      </c>
      <c r="B120" s="48" t="s">
        <v>161</v>
      </c>
      <c r="C120" s="8" t="s">
        <v>98</v>
      </c>
      <c r="D120" s="9" t="s">
        <v>28</v>
      </c>
      <c r="E120" s="10" t="s">
        <v>371</v>
      </c>
    </row>
    <row r="121" spans="1:5" ht="74.25" customHeight="1" x14ac:dyDescent="0.25">
      <c r="A121" s="17" t="e">
        <f t="shared" si="1"/>
        <v>#REF!</v>
      </c>
      <c r="B121" s="48" t="s">
        <v>161</v>
      </c>
      <c r="C121" s="8" t="s">
        <v>372</v>
      </c>
      <c r="D121" s="9" t="s">
        <v>28</v>
      </c>
      <c r="E121" s="10" t="s">
        <v>373</v>
      </c>
    </row>
    <row r="122" spans="1:5" ht="74.25" customHeight="1" x14ac:dyDescent="0.25">
      <c r="A122" s="17" t="e">
        <f t="shared" si="1"/>
        <v>#REF!</v>
      </c>
      <c r="B122" s="48" t="s">
        <v>161</v>
      </c>
      <c r="C122" s="8" t="s">
        <v>374</v>
      </c>
      <c r="D122" s="9" t="s">
        <v>28</v>
      </c>
      <c r="E122" s="10" t="s">
        <v>375</v>
      </c>
    </row>
    <row r="123" spans="1:5" ht="74.25" customHeight="1" x14ac:dyDescent="0.25">
      <c r="A123" s="17" t="e">
        <f t="shared" ref="A123:A140" si="2">1+A122</f>
        <v>#REF!</v>
      </c>
      <c r="B123" s="48" t="s">
        <v>161</v>
      </c>
      <c r="C123" s="8" t="s">
        <v>376</v>
      </c>
      <c r="D123" s="9" t="s">
        <v>28</v>
      </c>
      <c r="E123" s="10" t="s">
        <v>377</v>
      </c>
    </row>
    <row r="124" spans="1:5" ht="74.25" customHeight="1" x14ac:dyDescent="0.25">
      <c r="A124" s="17" t="e">
        <f t="shared" si="2"/>
        <v>#REF!</v>
      </c>
      <c r="B124" s="48" t="s">
        <v>161</v>
      </c>
      <c r="C124" s="8" t="s">
        <v>378</v>
      </c>
      <c r="D124" s="9" t="s">
        <v>28</v>
      </c>
      <c r="E124" s="10" t="s">
        <v>379</v>
      </c>
    </row>
    <row r="125" spans="1:5" ht="74.25" customHeight="1" x14ac:dyDescent="0.25">
      <c r="A125" s="17" t="e">
        <f t="shared" si="2"/>
        <v>#REF!</v>
      </c>
      <c r="B125" s="48" t="s">
        <v>161</v>
      </c>
      <c r="C125" s="8" t="s">
        <v>380</v>
      </c>
      <c r="D125" s="27">
        <v>1</v>
      </c>
      <c r="E125" s="10" t="s">
        <v>381</v>
      </c>
    </row>
    <row r="126" spans="1:5" ht="74.25" customHeight="1" x14ac:dyDescent="0.25">
      <c r="A126" s="17" t="e">
        <f t="shared" si="2"/>
        <v>#REF!</v>
      </c>
      <c r="B126" s="48" t="s">
        <v>161</v>
      </c>
      <c r="C126" s="10" t="s">
        <v>382</v>
      </c>
      <c r="D126" s="9" t="s">
        <v>28</v>
      </c>
      <c r="E126" s="10" t="s">
        <v>383</v>
      </c>
    </row>
    <row r="127" spans="1:5" ht="74.25" customHeight="1" x14ac:dyDescent="0.25">
      <c r="A127" s="17" t="e">
        <f t="shared" si="2"/>
        <v>#REF!</v>
      </c>
      <c r="B127" s="48" t="s">
        <v>161</v>
      </c>
      <c r="C127" s="10" t="s">
        <v>384</v>
      </c>
      <c r="D127" s="9" t="s">
        <v>9</v>
      </c>
      <c r="E127" s="10" t="s">
        <v>385</v>
      </c>
    </row>
    <row r="128" spans="1:5" ht="74.25" customHeight="1" x14ac:dyDescent="0.25">
      <c r="A128" s="17" t="e">
        <f t="shared" si="2"/>
        <v>#REF!</v>
      </c>
      <c r="B128" s="48" t="s">
        <v>161</v>
      </c>
      <c r="C128" s="42" t="s">
        <v>386</v>
      </c>
      <c r="D128" s="9" t="s">
        <v>28</v>
      </c>
      <c r="E128" s="10" t="s">
        <v>387</v>
      </c>
    </row>
    <row r="129" spans="1:5" ht="74.25" customHeight="1" x14ac:dyDescent="0.25">
      <c r="A129" s="17" t="e">
        <f t="shared" si="2"/>
        <v>#REF!</v>
      </c>
      <c r="B129" s="48" t="s">
        <v>161</v>
      </c>
      <c r="C129" s="42" t="s">
        <v>388</v>
      </c>
      <c r="D129" s="9" t="s">
        <v>28</v>
      </c>
      <c r="E129" s="10" t="s">
        <v>389</v>
      </c>
    </row>
    <row r="130" spans="1:5" ht="74.25" customHeight="1" x14ac:dyDescent="0.25">
      <c r="A130" s="17" t="e">
        <f t="shared" si="2"/>
        <v>#REF!</v>
      </c>
      <c r="B130" s="48" t="s">
        <v>161</v>
      </c>
      <c r="C130" s="10" t="s">
        <v>390</v>
      </c>
      <c r="D130" s="9" t="s">
        <v>28</v>
      </c>
      <c r="E130" s="10" t="s">
        <v>391</v>
      </c>
    </row>
    <row r="131" spans="1:5" ht="74.25" customHeight="1" x14ac:dyDescent="0.25">
      <c r="A131" s="17" t="e">
        <f t="shared" si="2"/>
        <v>#REF!</v>
      </c>
      <c r="B131" s="48" t="s">
        <v>161</v>
      </c>
      <c r="C131" s="10" t="s">
        <v>392</v>
      </c>
      <c r="D131" s="9" t="s">
        <v>393</v>
      </c>
      <c r="E131" s="10" t="s">
        <v>394</v>
      </c>
    </row>
    <row r="132" spans="1:5" ht="74.25" customHeight="1" x14ac:dyDescent="0.25">
      <c r="A132" s="17" t="e">
        <f t="shared" si="2"/>
        <v>#REF!</v>
      </c>
      <c r="B132" s="48" t="s">
        <v>161</v>
      </c>
      <c r="C132" s="10" t="s">
        <v>392</v>
      </c>
      <c r="D132" s="9" t="s">
        <v>32</v>
      </c>
      <c r="E132" s="10" t="s">
        <v>395</v>
      </c>
    </row>
    <row r="133" spans="1:5" ht="74.25" customHeight="1" x14ac:dyDescent="0.25">
      <c r="A133" s="17" t="e">
        <f t="shared" si="2"/>
        <v>#REF!</v>
      </c>
      <c r="B133" s="48" t="s">
        <v>161</v>
      </c>
      <c r="C133" s="42" t="s">
        <v>396</v>
      </c>
      <c r="D133" s="9" t="s">
        <v>32</v>
      </c>
      <c r="E133" s="10" t="s">
        <v>397</v>
      </c>
    </row>
    <row r="134" spans="1:5" ht="74.25" customHeight="1" x14ac:dyDescent="0.25">
      <c r="A134" s="17" t="e">
        <f t="shared" si="2"/>
        <v>#REF!</v>
      </c>
      <c r="B134" s="48" t="s">
        <v>161</v>
      </c>
      <c r="C134" s="42" t="s">
        <v>398</v>
      </c>
      <c r="D134" s="9" t="s">
        <v>217</v>
      </c>
      <c r="E134" s="10" t="s">
        <v>399</v>
      </c>
    </row>
    <row r="135" spans="1:5" ht="74.25" customHeight="1" x14ac:dyDescent="0.25">
      <c r="A135" s="17" t="e">
        <f t="shared" si="2"/>
        <v>#REF!</v>
      </c>
      <c r="B135" s="48" t="s">
        <v>161</v>
      </c>
      <c r="C135" s="42" t="s">
        <v>400</v>
      </c>
      <c r="D135" s="9" t="s">
        <v>12</v>
      </c>
      <c r="E135" s="42" t="s">
        <v>401</v>
      </c>
    </row>
    <row r="136" spans="1:5" ht="74.25" customHeight="1" x14ac:dyDescent="0.25">
      <c r="A136" s="17" t="e">
        <f t="shared" si="2"/>
        <v>#REF!</v>
      </c>
      <c r="B136" s="48" t="s">
        <v>161</v>
      </c>
      <c r="C136" s="42" t="s">
        <v>402</v>
      </c>
      <c r="D136" s="9" t="s">
        <v>9</v>
      </c>
      <c r="E136" s="10" t="s">
        <v>403</v>
      </c>
    </row>
    <row r="137" spans="1:5" ht="74.25" customHeight="1" x14ac:dyDescent="0.25">
      <c r="A137" s="17" t="e">
        <f t="shared" si="2"/>
        <v>#REF!</v>
      </c>
      <c r="B137" s="48" t="s">
        <v>161</v>
      </c>
      <c r="C137" s="42" t="s">
        <v>404</v>
      </c>
      <c r="D137" s="9" t="s">
        <v>28</v>
      </c>
      <c r="E137" s="10" t="s">
        <v>405</v>
      </c>
    </row>
    <row r="138" spans="1:5" ht="74.25" customHeight="1" x14ac:dyDescent="0.25">
      <c r="A138" s="17" t="e">
        <f t="shared" si="2"/>
        <v>#REF!</v>
      </c>
      <c r="B138" s="48" t="s">
        <v>161</v>
      </c>
      <c r="C138" s="10" t="s">
        <v>406</v>
      </c>
      <c r="D138" s="9" t="s">
        <v>407</v>
      </c>
      <c r="E138" s="42" t="s">
        <v>408</v>
      </c>
    </row>
    <row r="139" spans="1:5" ht="74.25" customHeight="1" x14ac:dyDescent="0.25">
      <c r="A139" s="17" t="e">
        <f t="shared" si="2"/>
        <v>#REF!</v>
      </c>
      <c r="B139" s="48" t="s">
        <v>161</v>
      </c>
      <c r="C139" s="10" t="s">
        <v>409</v>
      </c>
      <c r="D139" s="9" t="s">
        <v>28</v>
      </c>
      <c r="E139" s="10" t="s">
        <v>410</v>
      </c>
    </row>
    <row r="140" spans="1:5" ht="74.25" customHeight="1" x14ac:dyDescent="0.25">
      <c r="A140" s="17" t="e">
        <f t="shared" si="2"/>
        <v>#REF!</v>
      </c>
      <c r="B140" s="48" t="s">
        <v>161</v>
      </c>
      <c r="C140" s="10" t="s">
        <v>411</v>
      </c>
      <c r="D140" s="9" t="s">
        <v>28</v>
      </c>
      <c r="E140" s="10" t="s">
        <v>412</v>
      </c>
    </row>
    <row r="141" spans="1:5" ht="74.25" customHeight="1" x14ac:dyDescent="0.25">
      <c r="A141" s="51"/>
      <c r="B141" s="52" t="s">
        <v>413</v>
      </c>
      <c r="C141" s="53"/>
      <c r="D141" s="54"/>
      <c r="E141" s="5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7A53-07F2-4D41-9078-28B4E87D3D54}">
  <dimension ref="A1:E32"/>
  <sheetViews>
    <sheetView workbookViewId="0">
      <selection activeCell="E26" sqref="E26"/>
    </sheetView>
  </sheetViews>
  <sheetFormatPr defaultRowHeight="15" x14ac:dyDescent="0.25"/>
  <cols>
    <col min="3" max="3" width="19.140625" customWidth="1"/>
    <col min="5" max="5" width="109.5703125" customWidth="1"/>
  </cols>
  <sheetData>
    <row r="1" spans="1:5" ht="24" x14ac:dyDescent="0.25">
      <c r="A1" s="14" t="s">
        <v>0</v>
      </c>
      <c r="B1" s="14" t="s">
        <v>75</v>
      </c>
      <c r="C1" s="1" t="s">
        <v>2</v>
      </c>
      <c r="D1" s="1" t="s">
        <v>3</v>
      </c>
      <c r="E1" s="47" t="s">
        <v>4</v>
      </c>
    </row>
    <row r="2" spans="1:5" ht="69.75" customHeight="1" x14ac:dyDescent="0.25">
      <c r="A2" s="6">
        <v>1</v>
      </c>
      <c r="B2" s="2" t="s">
        <v>414</v>
      </c>
      <c r="C2" s="2" t="s">
        <v>77</v>
      </c>
      <c r="D2" s="18">
        <v>1</v>
      </c>
      <c r="E2" s="19" t="s">
        <v>415</v>
      </c>
    </row>
    <row r="3" spans="1:5" ht="65.25" customHeight="1" x14ac:dyDescent="0.25">
      <c r="A3" s="6">
        <f>1+A2</f>
        <v>2</v>
      </c>
      <c r="B3" s="2" t="s">
        <v>414</v>
      </c>
      <c r="C3" s="2" t="s">
        <v>416</v>
      </c>
      <c r="D3" s="7">
        <v>1</v>
      </c>
      <c r="E3" s="19" t="s">
        <v>417</v>
      </c>
    </row>
    <row r="4" spans="1:5" ht="49.5" customHeight="1" x14ac:dyDescent="0.25">
      <c r="A4" s="6">
        <f t="shared" ref="A4:A31" si="0">1+A3</f>
        <v>3</v>
      </c>
      <c r="B4" s="2" t="s">
        <v>414</v>
      </c>
      <c r="C4" s="2" t="s">
        <v>81</v>
      </c>
      <c r="D4" s="7">
        <v>1</v>
      </c>
      <c r="E4" s="19" t="s">
        <v>418</v>
      </c>
    </row>
    <row r="5" spans="1:5" ht="61.5" customHeight="1" x14ac:dyDescent="0.25">
      <c r="A5" s="6">
        <f t="shared" si="0"/>
        <v>4</v>
      </c>
      <c r="B5" s="2" t="s">
        <v>414</v>
      </c>
      <c r="C5" s="2" t="s">
        <v>83</v>
      </c>
      <c r="D5" s="18">
        <v>1</v>
      </c>
      <c r="E5" s="19" t="s">
        <v>419</v>
      </c>
    </row>
    <row r="6" spans="1:5" ht="108" customHeight="1" x14ac:dyDescent="0.25">
      <c r="A6" s="6">
        <f t="shared" si="0"/>
        <v>5</v>
      </c>
      <c r="B6" s="2" t="s">
        <v>414</v>
      </c>
      <c r="C6" s="2" t="s">
        <v>85</v>
      </c>
      <c r="D6" s="18">
        <v>1</v>
      </c>
      <c r="E6" s="19" t="s">
        <v>420</v>
      </c>
    </row>
    <row r="7" spans="1:5" ht="96" customHeight="1" x14ac:dyDescent="0.25">
      <c r="A7" s="6">
        <f t="shared" si="0"/>
        <v>6</v>
      </c>
      <c r="B7" s="2" t="s">
        <v>414</v>
      </c>
      <c r="C7" s="2" t="s">
        <v>421</v>
      </c>
      <c r="D7" s="18" t="s">
        <v>28</v>
      </c>
      <c r="E7" s="19" t="s">
        <v>422</v>
      </c>
    </row>
    <row r="8" spans="1:5" ht="92.25" customHeight="1" x14ac:dyDescent="0.25">
      <c r="A8" s="6">
        <f t="shared" si="0"/>
        <v>7</v>
      </c>
      <c r="B8" s="2" t="s">
        <v>414</v>
      </c>
      <c r="C8" s="2" t="s">
        <v>423</v>
      </c>
      <c r="D8" s="18" t="s">
        <v>28</v>
      </c>
      <c r="E8" s="19" t="s">
        <v>424</v>
      </c>
    </row>
    <row r="9" spans="1:5" ht="24" x14ac:dyDescent="0.25">
      <c r="A9" s="6">
        <f t="shared" si="0"/>
        <v>8</v>
      </c>
      <c r="B9" s="2" t="s">
        <v>414</v>
      </c>
      <c r="C9" s="2" t="s">
        <v>425</v>
      </c>
      <c r="D9" s="18" t="s">
        <v>9</v>
      </c>
      <c r="E9" s="19" t="s">
        <v>426</v>
      </c>
    </row>
    <row r="10" spans="1:5" ht="24" x14ac:dyDescent="0.25">
      <c r="A10" s="6">
        <f t="shared" si="0"/>
        <v>9</v>
      </c>
      <c r="B10" s="2" t="s">
        <v>414</v>
      </c>
      <c r="C10" s="2" t="s">
        <v>427</v>
      </c>
      <c r="D10" s="18">
        <v>1</v>
      </c>
      <c r="E10" s="19" t="s">
        <v>428</v>
      </c>
    </row>
    <row r="11" spans="1:5" ht="24" x14ac:dyDescent="0.25">
      <c r="A11" s="6">
        <f t="shared" si="0"/>
        <v>10</v>
      </c>
      <c r="B11" s="2" t="s">
        <v>414</v>
      </c>
      <c r="C11" s="2" t="s">
        <v>429</v>
      </c>
      <c r="D11" s="18">
        <v>1</v>
      </c>
      <c r="E11" s="19" t="s">
        <v>430</v>
      </c>
    </row>
    <row r="12" spans="1:5" ht="24" x14ac:dyDescent="0.25">
      <c r="A12" s="6">
        <f t="shared" si="0"/>
        <v>11</v>
      </c>
      <c r="B12" s="2" t="s">
        <v>414</v>
      </c>
      <c r="C12" s="2" t="s">
        <v>123</v>
      </c>
      <c r="D12" s="18">
        <v>1</v>
      </c>
      <c r="E12" s="19" t="s">
        <v>431</v>
      </c>
    </row>
    <row r="13" spans="1:5" ht="24" x14ac:dyDescent="0.25">
      <c r="A13" s="6">
        <f t="shared" si="0"/>
        <v>12</v>
      </c>
      <c r="B13" s="2" t="s">
        <v>414</v>
      </c>
      <c r="C13" s="2" t="s">
        <v>432</v>
      </c>
      <c r="D13" s="18">
        <v>1</v>
      </c>
      <c r="E13" s="19" t="s">
        <v>433</v>
      </c>
    </row>
    <row r="14" spans="1:5" ht="36" x14ac:dyDescent="0.25">
      <c r="A14" s="6">
        <f t="shared" si="0"/>
        <v>13</v>
      </c>
      <c r="B14" s="2" t="s">
        <v>414</v>
      </c>
      <c r="C14" s="2" t="s">
        <v>434</v>
      </c>
      <c r="D14" s="18" t="s">
        <v>9</v>
      </c>
      <c r="E14" s="19" t="s">
        <v>435</v>
      </c>
    </row>
    <row r="15" spans="1:5" ht="24" x14ac:dyDescent="0.25">
      <c r="A15" s="6">
        <f t="shared" si="0"/>
        <v>14</v>
      </c>
      <c r="B15" s="2" t="s">
        <v>414</v>
      </c>
      <c r="C15" s="2" t="s">
        <v>436</v>
      </c>
      <c r="D15" s="18" t="s">
        <v>28</v>
      </c>
      <c r="E15" s="4" t="s">
        <v>437</v>
      </c>
    </row>
    <row r="16" spans="1:5" ht="24" x14ac:dyDescent="0.25">
      <c r="A16" s="6">
        <f t="shared" si="0"/>
        <v>15</v>
      </c>
      <c r="B16" s="2" t="s">
        <v>414</v>
      </c>
      <c r="C16" s="2" t="s">
        <v>438</v>
      </c>
      <c r="D16" s="18" t="s">
        <v>28</v>
      </c>
      <c r="E16" s="4" t="s">
        <v>439</v>
      </c>
    </row>
    <row r="17" spans="1:5" ht="24" x14ac:dyDescent="0.25">
      <c r="A17" s="6">
        <f t="shared" si="0"/>
        <v>16</v>
      </c>
      <c r="B17" s="2" t="s">
        <v>414</v>
      </c>
      <c r="C17" s="48" t="s">
        <v>113</v>
      </c>
      <c r="D17" s="2" t="s">
        <v>28</v>
      </c>
      <c r="E17" s="4" t="s">
        <v>114</v>
      </c>
    </row>
    <row r="18" spans="1:5" ht="24" x14ac:dyDescent="0.25">
      <c r="A18" s="6">
        <f t="shared" si="0"/>
        <v>17</v>
      </c>
      <c r="B18" s="2" t="s">
        <v>414</v>
      </c>
      <c r="C18" s="48" t="s">
        <v>115</v>
      </c>
      <c r="D18" s="2" t="s">
        <v>28</v>
      </c>
      <c r="E18" s="4" t="s">
        <v>205</v>
      </c>
    </row>
    <row r="19" spans="1:5" ht="24" x14ac:dyDescent="0.25">
      <c r="A19" s="6">
        <f t="shared" si="0"/>
        <v>18</v>
      </c>
      <c r="B19" s="2" t="s">
        <v>414</v>
      </c>
      <c r="C19" s="48" t="s">
        <v>117</v>
      </c>
      <c r="D19" s="2" t="s">
        <v>34</v>
      </c>
      <c r="E19" s="4" t="s">
        <v>118</v>
      </c>
    </row>
    <row r="20" spans="1:5" ht="24" x14ac:dyDescent="0.25">
      <c r="A20" s="6">
        <f t="shared" si="0"/>
        <v>19</v>
      </c>
      <c r="B20" s="2" t="s">
        <v>414</v>
      </c>
      <c r="C20" s="2" t="s">
        <v>119</v>
      </c>
      <c r="D20" s="2" t="s">
        <v>17</v>
      </c>
      <c r="E20" s="4" t="s">
        <v>120</v>
      </c>
    </row>
    <row r="21" spans="1:5" ht="36" x14ac:dyDescent="0.25">
      <c r="A21" s="6">
        <f t="shared" si="0"/>
        <v>20</v>
      </c>
      <c r="B21" s="2" t="s">
        <v>414</v>
      </c>
      <c r="C21" s="8" t="s">
        <v>207</v>
      </c>
      <c r="D21" s="9" t="s">
        <v>28</v>
      </c>
      <c r="E21" s="49" t="s">
        <v>440</v>
      </c>
    </row>
    <row r="22" spans="1:5" ht="24" x14ac:dyDescent="0.25">
      <c r="A22" s="6">
        <f t="shared" si="0"/>
        <v>21</v>
      </c>
      <c r="B22" s="2" t="s">
        <v>414</v>
      </c>
      <c r="C22" s="2" t="s">
        <v>441</v>
      </c>
      <c r="D22" s="2" t="s">
        <v>9</v>
      </c>
      <c r="E22" s="4" t="s">
        <v>442</v>
      </c>
    </row>
    <row r="23" spans="1:5" ht="144" x14ac:dyDescent="0.25">
      <c r="A23" s="6">
        <f t="shared" si="0"/>
        <v>22</v>
      </c>
      <c r="B23" s="2" t="s">
        <v>414</v>
      </c>
      <c r="C23" s="2" t="s">
        <v>443</v>
      </c>
      <c r="D23" s="2" t="s">
        <v>28</v>
      </c>
      <c r="E23" s="4" t="s">
        <v>444</v>
      </c>
    </row>
    <row r="24" spans="1:5" ht="60" x14ac:dyDescent="0.25">
      <c r="A24" s="6">
        <f t="shared" si="0"/>
        <v>23</v>
      </c>
      <c r="B24" s="2" t="s">
        <v>414</v>
      </c>
      <c r="C24" s="2" t="s">
        <v>1261</v>
      </c>
      <c r="D24" s="2" t="s">
        <v>28</v>
      </c>
      <c r="E24" s="114" t="s">
        <v>1287</v>
      </c>
    </row>
    <row r="25" spans="1:5" x14ac:dyDescent="0.25">
      <c r="A25" s="6">
        <f t="shared" si="0"/>
        <v>24</v>
      </c>
      <c r="B25" s="2" t="s">
        <v>414</v>
      </c>
      <c r="C25" s="2" t="s">
        <v>1262</v>
      </c>
      <c r="D25" s="2" t="s">
        <v>28</v>
      </c>
      <c r="E25" s="114" t="s">
        <v>1263</v>
      </c>
    </row>
    <row r="26" spans="1:5" ht="97.5" customHeight="1" x14ac:dyDescent="0.25">
      <c r="A26" s="6">
        <f t="shared" si="0"/>
        <v>25</v>
      </c>
      <c r="B26" s="113" t="s">
        <v>414</v>
      </c>
      <c r="C26" s="113" t="s">
        <v>1264</v>
      </c>
      <c r="D26" s="113" t="s">
        <v>28</v>
      </c>
      <c r="E26" s="114" t="s">
        <v>1265</v>
      </c>
    </row>
    <row r="27" spans="1:5" ht="24" x14ac:dyDescent="0.25">
      <c r="A27" s="6">
        <f t="shared" si="0"/>
        <v>26</v>
      </c>
      <c r="B27" s="2" t="s">
        <v>414</v>
      </c>
      <c r="C27" s="2" t="s">
        <v>35</v>
      </c>
      <c r="D27" s="2" t="s">
        <v>28</v>
      </c>
      <c r="E27" s="4" t="s">
        <v>36</v>
      </c>
    </row>
    <row r="28" spans="1:5" ht="24" x14ac:dyDescent="0.25">
      <c r="A28" s="6">
        <f t="shared" si="0"/>
        <v>27</v>
      </c>
      <c r="B28" s="2" t="s">
        <v>414</v>
      </c>
      <c r="C28" s="2" t="s">
        <v>445</v>
      </c>
      <c r="D28" s="18">
        <v>1</v>
      </c>
      <c r="E28" s="19" t="s">
        <v>446</v>
      </c>
    </row>
    <row r="29" spans="1:5" ht="24" x14ac:dyDescent="0.25">
      <c r="A29" s="6">
        <f t="shared" si="0"/>
        <v>28</v>
      </c>
      <c r="B29" s="2" t="s">
        <v>414</v>
      </c>
      <c r="C29" s="2" t="s">
        <v>447</v>
      </c>
      <c r="D29" s="18">
        <v>1</v>
      </c>
      <c r="E29" s="19" t="s">
        <v>448</v>
      </c>
    </row>
    <row r="30" spans="1:5" ht="24" x14ac:dyDescent="0.25">
      <c r="A30" s="6">
        <f t="shared" si="0"/>
        <v>29</v>
      </c>
      <c r="B30" s="2" t="s">
        <v>414</v>
      </c>
      <c r="C30" s="2" t="s">
        <v>449</v>
      </c>
      <c r="D30" s="18" t="s">
        <v>9</v>
      </c>
      <c r="E30" s="19" t="s">
        <v>450</v>
      </c>
    </row>
    <row r="31" spans="1:5" ht="24" x14ac:dyDescent="0.25">
      <c r="A31" s="6">
        <f t="shared" si="0"/>
        <v>30</v>
      </c>
      <c r="B31" s="2" t="s">
        <v>414</v>
      </c>
      <c r="C31" s="2" t="s">
        <v>451</v>
      </c>
      <c r="D31" s="18">
        <v>1</v>
      </c>
      <c r="E31" s="19" t="s">
        <v>452</v>
      </c>
    </row>
    <row r="32" spans="1:5" x14ac:dyDescent="0.25">
      <c r="A32" s="12"/>
      <c r="B32" s="12"/>
      <c r="C32" s="12" t="s">
        <v>74</v>
      </c>
      <c r="D32" s="34"/>
      <c r="E32" s="3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F1A03-AF4A-4F90-83F3-42173CE31B27}">
  <dimension ref="A1:E119"/>
  <sheetViews>
    <sheetView workbookViewId="0">
      <selection activeCell="C40" sqref="C40"/>
    </sheetView>
  </sheetViews>
  <sheetFormatPr defaultRowHeight="15" x14ac:dyDescent="0.25"/>
  <cols>
    <col min="3" max="3" width="18.7109375" customWidth="1"/>
    <col min="5" max="5" width="175.28515625" customWidth="1"/>
  </cols>
  <sheetData>
    <row r="1" spans="1:5" ht="24.75" x14ac:dyDescent="0.25">
      <c r="A1" s="56" t="s">
        <v>0</v>
      </c>
      <c r="B1" s="57" t="s">
        <v>75</v>
      </c>
      <c r="C1" s="57" t="s">
        <v>2</v>
      </c>
      <c r="D1" s="14" t="s">
        <v>3</v>
      </c>
      <c r="E1" s="58" t="s">
        <v>4</v>
      </c>
    </row>
    <row r="2" spans="1:5" ht="56.25" customHeight="1" x14ac:dyDescent="0.25">
      <c r="A2" s="17">
        <v>1</v>
      </c>
      <c r="B2" s="19" t="s">
        <v>453</v>
      </c>
      <c r="C2" s="19" t="s">
        <v>162</v>
      </c>
      <c r="D2" s="2">
        <v>5</v>
      </c>
      <c r="E2" s="10" t="s">
        <v>454</v>
      </c>
    </row>
    <row r="3" spans="1:5" ht="87.75" customHeight="1" x14ac:dyDescent="0.25">
      <c r="A3" s="17">
        <f>1+A2</f>
        <v>2</v>
      </c>
      <c r="B3" s="19" t="s">
        <v>453</v>
      </c>
      <c r="C3" s="19" t="s">
        <v>164</v>
      </c>
      <c r="D3" s="2">
        <v>5</v>
      </c>
      <c r="E3" s="19" t="s">
        <v>455</v>
      </c>
    </row>
    <row r="4" spans="1:5" ht="24" x14ac:dyDescent="0.25">
      <c r="A4" s="17">
        <f t="shared" ref="A4:A67" si="0">1+A3</f>
        <v>3</v>
      </c>
      <c r="B4" s="19" t="s">
        <v>453</v>
      </c>
      <c r="C4" s="19" t="s">
        <v>166</v>
      </c>
      <c r="D4" s="6">
        <v>15</v>
      </c>
      <c r="E4" s="10" t="s">
        <v>167</v>
      </c>
    </row>
    <row r="5" spans="1:5" ht="81" customHeight="1" x14ac:dyDescent="0.25">
      <c r="A5" s="17">
        <f t="shared" si="0"/>
        <v>4</v>
      </c>
      <c r="B5" s="19" t="s">
        <v>453</v>
      </c>
      <c r="C5" s="19" t="s">
        <v>456</v>
      </c>
      <c r="D5" s="6">
        <v>10</v>
      </c>
      <c r="E5" s="19" t="s">
        <v>457</v>
      </c>
    </row>
    <row r="6" spans="1:5" ht="120" x14ac:dyDescent="0.25">
      <c r="A6" s="17">
        <f t="shared" si="0"/>
        <v>5</v>
      </c>
      <c r="B6" s="19" t="s">
        <v>453</v>
      </c>
      <c r="C6" s="19" t="s">
        <v>458</v>
      </c>
      <c r="D6" s="2">
        <v>1</v>
      </c>
      <c r="E6" s="19" t="s">
        <v>459</v>
      </c>
    </row>
    <row r="7" spans="1:5" ht="30" customHeight="1" x14ac:dyDescent="0.25">
      <c r="A7" s="17">
        <f t="shared" si="0"/>
        <v>6</v>
      </c>
      <c r="B7" s="19" t="s">
        <v>453</v>
      </c>
      <c r="C7" s="19" t="s">
        <v>460</v>
      </c>
      <c r="D7" s="2" t="s">
        <v>34</v>
      </c>
      <c r="E7" s="19" t="s">
        <v>461</v>
      </c>
    </row>
    <row r="8" spans="1:5" ht="282" customHeight="1" x14ac:dyDescent="0.25">
      <c r="A8" s="17">
        <f t="shared" si="0"/>
        <v>7</v>
      </c>
      <c r="B8" s="19" t="s">
        <v>453</v>
      </c>
      <c r="C8" s="9" t="s">
        <v>462</v>
      </c>
      <c r="D8" s="59">
        <v>1</v>
      </c>
      <c r="E8" s="42" t="s">
        <v>1267</v>
      </c>
    </row>
    <row r="9" spans="1:5" ht="24" x14ac:dyDescent="0.25">
      <c r="A9" s="17">
        <f t="shared" si="0"/>
        <v>8</v>
      </c>
      <c r="B9" s="19" t="s">
        <v>453</v>
      </c>
      <c r="C9" s="19" t="s">
        <v>463</v>
      </c>
      <c r="D9" s="2">
        <v>1</v>
      </c>
      <c r="E9" s="19" t="s">
        <v>464</v>
      </c>
    </row>
    <row r="10" spans="1:5" ht="210.75" customHeight="1" x14ac:dyDescent="0.25">
      <c r="A10" s="17">
        <f t="shared" si="0"/>
        <v>9</v>
      </c>
      <c r="B10" s="19" t="s">
        <v>453</v>
      </c>
      <c r="C10" s="19" t="s">
        <v>465</v>
      </c>
      <c r="D10" s="2">
        <v>1</v>
      </c>
      <c r="E10" s="19" t="s">
        <v>466</v>
      </c>
    </row>
    <row r="11" spans="1:5" ht="36" x14ac:dyDescent="0.25">
      <c r="A11" s="17">
        <f t="shared" si="0"/>
        <v>10</v>
      </c>
      <c r="B11" s="19" t="s">
        <v>453</v>
      </c>
      <c r="C11" s="19" t="s">
        <v>467</v>
      </c>
      <c r="D11" s="2">
        <v>1</v>
      </c>
      <c r="E11" s="19" t="s">
        <v>468</v>
      </c>
    </row>
    <row r="12" spans="1:5" ht="24" x14ac:dyDescent="0.25">
      <c r="A12" s="17">
        <f t="shared" si="0"/>
        <v>11</v>
      </c>
      <c r="B12" s="19" t="s">
        <v>453</v>
      </c>
      <c r="C12" s="19" t="s">
        <v>469</v>
      </c>
      <c r="D12" s="2">
        <v>1</v>
      </c>
      <c r="E12" s="19" t="s">
        <v>470</v>
      </c>
    </row>
    <row r="13" spans="1:5" ht="24" x14ac:dyDescent="0.25">
      <c r="A13" s="17">
        <f t="shared" si="0"/>
        <v>12</v>
      </c>
      <c r="B13" s="19" t="s">
        <v>453</v>
      </c>
      <c r="C13" s="19" t="s">
        <v>471</v>
      </c>
      <c r="D13" s="2">
        <v>1</v>
      </c>
      <c r="E13" s="19" t="s">
        <v>472</v>
      </c>
    </row>
    <row r="14" spans="1:5" ht="24" x14ac:dyDescent="0.25">
      <c r="A14" s="17">
        <f t="shared" si="0"/>
        <v>13</v>
      </c>
      <c r="B14" s="19" t="s">
        <v>453</v>
      </c>
      <c r="C14" s="19" t="s">
        <v>473</v>
      </c>
      <c r="D14" s="2">
        <v>1</v>
      </c>
      <c r="E14" s="19" t="s">
        <v>474</v>
      </c>
    </row>
    <row r="15" spans="1:5" ht="36" x14ac:dyDescent="0.25">
      <c r="A15" s="17">
        <f t="shared" si="0"/>
        <v>14</v>
      </c>
      <c r="B15" s="19" t="s">
        <v>453</v>
      </c>
      <c r="C15" s="19" t="s">
        <v>475</v>
      </c>
      <c r="D15" s="2">
        <v>1</v>
      </c>
      <c r="E15" s="19" t="s">
        <v>476</v>
      </c>
    </row>
    <row r="16" spans="1:5" ht="24" x14ac:dyDescent="0.25">
      <c r="A16" s="17">
        <f t="shared" si="0"/>
        <v>15</v>
      </c>
      <c r="B16" s="19" t="s">
        <v>453</v>
      </c>
      <c r="C16" s="19" t="s">
        <v>477</v>
      </c>
      <c r="D16" s="2">
        <v>1</v>
      </c>
      <c r="E16" s="19" t="s">
        <v>478</v>
      </c>
    </row>
    <row r="17" spans="1:5" ht="24" x14ac:dyDescent="0.25">
      <c r="A17" s="17">
        <f t="shared" si="0"/>
        <v>16</v>
      </c>
      <c r="B17" s="19" t="s">
        <v>453</v>
      </c>
      <c r="C17" s="19" t="s">
        <v>479</v>
      </c>
      <c r="D17" s="2">
        <v>2</v>
      </c>
      <c r="E17" s="19" t="s">
        <v>480</v>
      </c>
    </row>
    <row r="18" spans="1:5" ht="24" x14ac:dyDescent="0.25">
      <c r="A18" s="17">
        <f t="shared" si="0"/>
        <v>17</v>
      </c>
      <c r="B18" s="19" t="s">
        <v>453</v>
      </c>
      <c r="C18" s="19" t="s">
        <v>481</v>
      </c>
      <c r="D18" s="2">
        <v>2</v>
      </c>
      <c r="E18" s="19" t="s">
        <v>482</v>
      </c>
    </row>
    <row r="19" spans="1:5" ht="24" x14ac:dyDescent="0.25">
      <c r="A19" s="17">
        <f t="shared" si="0"/>
        <v>18</v>
      </c>
      <c r="B19" s="19" t="s">
        <v>453</v>
      </c>
      <c r="C19" s="19" t="s">
        <v>483</v>
      </c>
      <c r="D19" s="2">
        <v>1</v>
      </c>
      <c r="E19" s="19" t="s">
        <v>482</v>
      </c>
    </row>
    <row r="20" spans="1:5" x14ac:dyDescent="0.25">
      <c r="A20" s="17">
        <f t="shared" si="0"/>
        <v>19</v>
      </c>
      <c r="B20" s="19" t="s">
        <v>453</v>
      </c>
      <c r="C20" s="19" t="s">
        <v>187</v>
      </c>
      <c r="D20" s="2">
        <v>1</v>
      </c>
      <c r="E20" s="19" t="s">
        <v>484</v>
      </c>
    </row>
    <row r="21" spans="1:5" ht="24" x14ac:dyDescent="0.25">
      <c r="A21" s="17">
        <f t="shared" si="0"/>
        <v>20</v>
      </c>
      <c r="B21" s="19" t="s">
        <v>453</v>
      </c>
      <c r="C21" s="19" t="s">
        <v>115</v>
      </c>
      <c r="D21" s="2" t="s">
        <v>28</v>
      </c>
      <c r="E21" s="19" t="s">
        <v>205</v>
      </c>
    </row>
    <row r="22" spans="1:5" ht="24" x14ac:dyDescent="0.25">
      <c r="A22" s="17">
        <f t="shared" si="0"/>
        <v>21</v>
      </c>
      <c r="B22" s="19" t="s">
        <v>453</v>
      </c>
      <c r="C22" s="19" t="s">
        <v>117</v>
      </c>
      <c r="D22" s="2" t="s">
        <v>34</v>
      </c>
      <c r="E22" s="19" t="s">
        <v>118</v>
      </c>
    </row>
    <row r="23" spans="1:5" ht="24" x14ac:dyDescent="0.25">
      <c r="A23" s="17">
        <f t="shared" si="0"/>
        <v>22</v>
      </c>
      <c r="B23" s="19" t="s">
        <v>453</v>
      </c>
      <c r="C23" s="4" t="s">
        <v>119</v>
      </c>
      <c r="D23" s="2" t="s">
        <v>17</v>
      </c>
      <c r="E23" s="19" t="s">
        <v>485</v>
      </c>
    </row>
    <row r="24" spans="1:5" x14ac:dyDescent="0.25">
      <c r="A24" s="17">
        <f t="shared" si="0"/>
        <v>23</v>
      </c>
      <c r="B24" s="19" t="s">
        <v>453</v>
      </c>
      <c r="C24" s="19" t="s">
        <v>123</v>
      </c>
      <c r="D24" s="2">
        <v>1</v>
      </c>
      <c r="E24" s="19" t="s">
        <v>486</v>
      </c>
    </row>
    <row r="25" spans="1:5" ht="36" x14ac:dyDescent="0.25">
      <c r="A25" s="17">
        <f t="shared" si="0"/>
        <v>24</v>
      </c>
      <c r="B25" s="19" t="s">
        <v>453</v>
      </c>
      <c r="C25" s="10" t="s">
        <v>207</v>
      </c>
      <c r="D25" s="9" t="s">
        <v>28</v>
      </c>
      <c r="E25" s="41" t="s">
        <v>487</v>
      </c>
    </row>
    <row r="26" spans="1:5" ht="36" x14ac:dyDescent="0.25">
      <c r="A26" s="17">
        <f t="shared" si="0"/>
        <v>25</v>
      </c>
      <c r="B26" s="19" t="s">
        <v>453</v>
      </c>
      <c r="C26" s="10" t="s">
        <v>207</v>
      </c>
      <c r="D26" s="9" t="s">
        <v>28</v>
      </c>
      <c r="E26" s="41" t="s">
        <v>488</v>
      </c>
    </row>
    <row r="27" spans="1:5" ht="24" x14ac:dyDescent="0.25">
      <c r="A27" s="17">
        <f t="shared" si="0"/>
        <v>26</v>
      </c>
      <c r="B27" s="19" t="s">
        <v>453</v>
      </c>
      <c r="C27" s="10" t="s">
        <v>489</v>
      </c>
      <c r="D27" s="9" t="s">
        <v>28</v>
      </c>
      <c r="E27" s="41" t="s">
        <v>490</v>
      </c>
    </row>
    <row r="28" spans="1:5" ht="24" x14ac:dyDescent="0.25">
      <c r="A28" s="17">
        <f t="shared" si="0"/>
        <v>27</v>
      </c>
      <c r="B28" s="19" t="s">
        <v>453</v>
      </c>
      <c r="C28" s="10" t="s">
        <v>27</v>
      </c>
      <c r="D28" s="9" t="s">
        <v>28</v>
      </c>
      <c r="E28" s="41" t="s">
        <v>491</v>
      </c>
    </row>
    <row r="29" spans="1:5" ht="409.5" x14ac:dyDescent="0.25">
      <c r="A29" s="17">
        <f t="shared" si="0"/>
        <v>28</v>
      </c>
      <c r="B29" s="19" t="s">
        <v>453</v>
      </c>
      <c r="C29" s="4" t="s">
        <v>91</v>
      </c>
      <c r="D29" s="2" t="s">
        <v>28</v>
      </c>
      <c r="E29" s="4" t="s">
        <v>1268</v>
      </c>
    </row>
    <row r="30" spans="1:5" ht="360" x14ac:dyDescent="0.25">
      <c r="A30" s="17">
        <f t="shared" si="0"/>
        <v>29</v>
      </c>
      <c r="B30" s="2" t="s">
        <v>492</v>
      </c>
      <c r="C30" s="2" t="s">
        <v>94</v>
      </c>
      <c r="D30" s="22" t="s">
        <v>28</v>
      </c>
      <c r="E30" s="4" t="s">
        <v>1270</v>
      </c>
    </row>
    <row r="31" spans="1:5" x14ac:dyDescent="0.25">
      <c r="A31" s="17">
        <f t="shared" si="0"/>
        <v>30</v>
      </c>
      <c r="B31" s="19" t="s">
        <v>453</v>
      </c>
      <c r="C31" s="19" t="s">
        <v>493</v>
      </c>
      <c r="D31" s="18" t="s">
        <v>12</v>
      </c>
      <c r="E31" s="19" t="s">
        <v>1269</v>
      </c>
    </row>
    <row r="32" spans="1:5" ht="36" x14ac:dyDescent="0.25">
      <c r="A32" s="17">
        <f t="shared" si="0"/>
        <v>31</v>
      </c>
      <c r="B32" s="19" t="s">
        <v>453</v>
      </c>
      <c r="C32" s="19" t="s">
        <v>189</v>
      </c>
      <c r="D32" s="2">
        <v>1</v>
      </c>
      <c r="E32" s="19" t="s">
        <v>494</v>
      </c>
    </row>
    <row r="33" spans="1:5" ht="24" x14ac:dyDescent="0.25">
      <c r="A33" s="17">
        <f t="shared" si="0"/>
        <v>32</v>
      </c>
      <c r="B33" s="19" t="s">
        <v>453</v>
      </c>
      <c r="C33" s="19" t="s">
        <v>495</v>
      </c>
      <c r="D33" s="2" t="s">
        <v>28</v>
      </c>
      <c r="E33" s="19" t="s">
        <v>496</v>
      </c>
    </row>
    <row r="34" spans="1:5" ht="48" x14ac:dyDescent="0.25">
      <c r="A34" s="17">
        <f t="shared" si="0"/>
        <v>33</v>
      </c>
      <c r="B34" s="19" t="s">
        <v>453</v>
      </c>
      <c r="C34" s="19" t="s">
        <v>497</v>
      </c>
      <c r="D34" s="2" t="s">
        <v>28</v>
      </c>
      <c r="E34" s="19" t="s">
        <v>498</v>
      </c>
    </row>
    <row r="35" spans="1:5" ht="24" x14ac:dyDescent="0.25">
      <c r="A35" s="17">
        <f t="shared" si="0"/>
        <v>34</v>
      </c>
      <c r="B35" s="19" t="s">
        <v>453</v>
      </c>
      <c r="C35" s="10" t="s">
        <v>227</v>
      </c>
      <c r="D35" s="9" t="s">
        <v>17</v>
      </c>
      <c r="E35" s="10" t="s">
        <v>499</v>
      </c>
    </row>
    <row r="36" spans="1:5" ht="24" x14ac:dyDescent="0.25">
      <c r="A36" s="17">
        <f t="shared" si="0"/>
        <v>35</v>
      </c>
      <c r="B36" s="19" t="s">
        <v>453</v>
      </c>
      <c r="C36" s="10" t="s">
        <v>500</v>
      </c>
      <c r="D36" s="9" t="s">
        <v>28</v>
      </c>
      <c r="E36" s="10" t="s">
        <v>501</v>
      </c>
    </row>
    <row r="37" spans="1:5" ht="36" x14ac:dyDescent="0.25">
      <c r="A37" s="17">
        <f t="shared" si="0"/>
        <v>36</v>
      </c>
      <c r="B37" s="19" t="s">
        <v>453</v>
      </c>
      <c r="C37" s="8" t="s">
        <v>231</v>
      </c>
      <c r="D37" s="9" t="s">
        <v>28</v>
      </c>
      <c r="E37" s="10" t="s">
        <v>502</v>
      </c>
    </row>
    <row r="38" spans="1:5" ht="36" x14ac:dyDescent="0.25">
      <c r="A38" s="17">
        <f t="shared" si="0"/>
        <v>37</v>
      </c>
      <c r="B38" s="19" t="s">
        <v>453</v>
      </c>
      <c r="C38" s="8" t="s">
        <v>503</v>
      </c>
      <c r="D38" s="60" t="s">
        <v>28</v>
      </c>
      <c r="E38" s="10" t="s">
        <v>504</v>
      </c>
    </row>
    <row r="39" spans="1:5" ht="24" x14ac:dyDescent="0.25">
      <c r="A39" s="17">
        <f t="shared" si="0"/>
        <v>38</v>
      </c>
      <c r="B39" s="19" t="s">
        <v>453</v>
      </c>
      <c r="C39" s="8" t="s">
        <v>233</v>
      </c>
      <c r="D39" s="9" t="s">
        <v>17</v>
      </c>
      <c r="E39" s="10" t="s">
        <v>505</v>
      </c>
    </row>
    <row r="40" spans="1:5" ht="24" x14ac:dyDescent="0.25">
      <c r="A40" s="17">
        <f t="shared" si="0"/>
        <v>39</v>
      </c>
      <c r="B40" s="19" t="s">
        <v>453</v>
      </c>
      <c r="C40" s="115" t="s">
        <v>1271</v>
      </c>
      <c r="D40" s="9" t="s">
        <v>19</v>
      </c>
      <c r="E40" s="10" t="s">
        <v>236</v>
      </c>
    </row>
    <row r="41" spans="1:5" ht="24" x14ac:dyDescent="0.25">
      <c r="A41" s="17">
        <f t="shared" si="0"/>
        <v>40</v>
      </c>
      <c r="B41" s="19" t="s">
        <v>453</v>
      </c>
      <c r="C41" s="8" t="s">
        <v>237</v>
      </c>
      <c r="D41" s="9" t="s">
        <v>17</v>
      </c>
      <c r="E41" s="10" t="s">
        <v>506</v>
      </c>
    </row>
    <row r="42" spans="1:5" ht="48" x14ac:dyDescent="0.25">
      <c r="A42" s="17">
        <f t="shared" si="0"/>
        <v>41</v>
      </c>
      <c r="B42" s="19" t="s">
        <v>453</v>
      </c>
      <c r="C42" s="113" t="s">
        <v>1272</v>
      </c>
      <c r="D42" s="9" t="s">
        <v>17</v>
      </c>
      <c r="E42" s="10" t="s">
        <v>507</v>
      </c>
    </row>
    <row r="43" spans="1:5" x14ac:dyDescent="0.25">
      <c r="A43" s="17">
        <f t="shared" si="0"/>
        <v>42</v>
      </c>
      <c r="B43" s="19" t="s">
        <v>453</v>
      </c>
      <c r="C43" s="8" t="s">
        <v>508</v>
      </c>
      <c r="D43" s="9" t="s">
        <v>17</v>
      </c>
      <c r="E43" s="10" t="s">
        <v>509</v>
      </c>
    </row>
    <row r="44" spans="1:5" ht="36" x14ac:dyDescent="0.25">
      <c r="A44" s="17">
        <f t="shared" si="0"/>
        <v>43</v>
      </c>
      <c r="B44" s="19" t="s">
        <v>453</v>
      </c>
      <c r="C44" s="8" t="s">
        <v>241</v>
      </c>
      <c r="D44" s="9" t="s">
        <v>17</v>
      </c>
      <c r="E44" s="10" t="s">
        <v>510</v>
      </c>
    </row>
    <row r="45" spans="1:5" ht="24" x14ac:dyDescent="0.25">
      <c r="A45" s="17">
        <f t="shared" si="0"/>
        <v>44</v>
      </c>
      <c r="B45" s="19" t="s">
        <v>453</v>
      </c>
      <c r="C45" s="8" t="s">
        <v>511</v>
      </c>
      <c r="D45" s="9" t="s">
        <v>7</v>
      </c>
      <c r="E45" s="10" t="s">
        <v>512</v>
      </c>
    </row>
    <row r="46" spans="1:5" ht="48" x14ac:dyDescent="0.25">
      <c r="A46" s="17">
        <f t="shared" si="0"/>
        <v>45</v>
      </c>
      <c r="B46" s="19" t="s">
        <v>453</v>
      </c>
      <c r="C46" s="8" t="s">
        <v>513</v>
      </c>
      <c r="D46" s="9" t="s">
        <v>28</v>
      </c>
      <c r="E46" s="10" t="s">
        <v>514</v>
      </c>
    </row>
    <row r="47" spans="1:5" ht="36" x14ac:dyDescent="0.25">
      <c r="A47" s="17">
        <f t="shared" si="0"/>
        <v>46</v>
      </c>
      <c r="B47" s="19" t="s">
        <v>453</v>
      </c>
      <c r="C47" s="8" t="s">
        <v>243</v>
      </c>
      <c r="D47" s="9" t="s">
        <v>28</v>
      </c>
      <c r="E47" s="10" t="s">
        <v>515</v>
      </c>
    </row>
    <row r="48" spans="1:5" ht="36" x14ac:dyDescent="0.25">
      <c r="A48" s="17">
        <f t="shared" si="0"/>
        <v>47</v>
      </c>
      <c r="B48" s="19" t="s">
        <v>453</v>
      </c>
      <c r="C48" s="8" t="s">
        <v>245</v>
      </c>
      <c r="D48" s="9" t="s">
        <v>28</v>
      </c>
      <c r="E48" s="10" t="s">
        <v>516</v>
      </c>
    </row>
    <row r="49" spans="1:5" ht="48" x14ac:dyDescent="0.25">
      <c r="A49" s="17">
        <f t="shared" si="0"/>
        <v>48</v>
      </c>
      <c r="B49" s="19" t="s">
        <v>453</v>
      </c>
      <c r="C49" s="8" t="s">
        <v>517</v>
      </c>
      <c r="D49" s="9" t="s">
        <v>28</v>
      </c>
      <c r="E49" s="10" t="s">
        <v>518</v>
      </c>
    </row>
    <row r="50" spans="1:5" x14ac:dyDescent="0.25">
      <c r="A50" s="17">
        <f t="shared" si="0"/>
        <v>49</v>
      </c>
      <c r="B50" s="19" t="s">
        <v>453</v>
      </c>
      <c r="C50" s="8" t="s">
        <v>247</v>
      </c>
      <c r="D50" s="9" t="s">
        <v>9</v>
      </c>
      <c r="E50" s="10" t="s">
        <v>519</v>
      </c>
    </row>
    <row r="51" spans="1:5" x14ac:dyDescent="0.25">
      <c r="A51" s="17">
        <f t="shared" si="0"/>
        <v>50</v>
      </c>
      <c r="B51" s="19" t="s">
        <v>453</v>
      </c>
      <c r="C51" s="8" t="s">
        <v>249</v>
      </c>
      <c r="D51" s="9" t="s">
        <v>9</v>
      </c>
      <c r="E51" s="10" t="s">
        <v>520</v>
      </c>
    </row>
    <row r="52" spans="1:5" ht="36" x14ac:dyDescent="0.25">
      <c r="A52" s="17">
        <f t="shared" si="0"/>
        <v>51</v>
      </c>
      <c r="B52" s="19" t="s">
        <v>453</v>
      </c>
      <c r="C52" s="8" t="s">
        <v>521</v>
      </c>
      <c r="D52" s="9" t="s">
        <v>12</v>
      </c>
      <c r="E52" s="10" t="s">
        <v>522</v>
      </c>
    </row>
    <row r="53" spans="1:5" ht="24" x14ac:dyDescent="0.25">
      <c r="A53" s="17">
        <f t="shared" si="0"/>
        <v>52</v>
      </c>
      <c r="B53" s="19" t="s">
        <v>453</v>
      </c>
      <c r="C53" s="8" t="s">
        <v>523</v>
      </c>
      <c r="D53" s="9" t="s">
        <v>17</v>
      </c>
      <c r="E53" s="10" t="s">
        <v>524</v>
      </c>
    </row>
    <row r="54" spans="1:5" ht="24" x14ac:dyDescent="0.25">
      <c r="A54" s="17">
        <f t="shared" si="0"/>
        <v>53</v>
      </c>
      <c r="B54" s="19" t="s">
        <v>453</v>
      </c>
      <c r="C54" s="8" t="s">
        <v>525</v>
      </c>
      <c r="D54" s="9" t="s">
        <v>28</v>
      </c>
      <c r="E54" s="10" t="s">
        <v>526</v>
      </c>
    </row>
    <row r="55" spans="1:5" x14ac:dyDescent="0.25">
      <c r="A55" s="17">
        <f t="shared" si="0"/>
        <v>54</v>
      </c>
      <c r="B55" s="19" t="s">
        <v>453</v>
      </c>
      <c r="C55" s="8" t="s">
        <v>284</v>
      </c>
      <c r="D55" s="9" t="s">
        <v>12</v>
      </c>
      <c r="E55" s="10" t="s">
        <v>527</v>
      </c>
    </row>
    <row r="56" spans="1:5" x14ac:dyDescent="0.25">
      <c r="A56" s="17">
        <f t="shared" si="0"/>
        <v>55</v>
      </c>
      <c r="B56" s="19" t="s">
        <v>453</v>
      </c>
      <c r="C56" s="115" t="s">
        <v>1273</v>
      </c>
      <c r="D56" s="50" t="s">
        <v>9</v>
      </c>
      <c r="E56" s="10" t="s">
        <v>529</v>
      </c>
    </row>
    <row r="57" spans="1:5" x14ac:dyDescent="0.25">
      <c r="A57" s="17">
        <f t="shared" si="0"/>
        <v>56</v>
      </c>
      <c r="B57" s="19" t="s">
        <v>453</v>
      </c>
      <c r="C57" s="8" t="s">
        <v>530</v>
      </c>
      <c r="D57" s="9" t="s">
        <v>28</v>
      </c>
      <c r="E57" s="10" t="s">
        <v>531</v>
      </c>
    </row>
    <row r="58" spans="1:5" ht="24" x14ac:dyDescent="0.25">
      <c r="A58" s="17">
        <f t="shared" si="0"/>
        <v>57</v>
      </c>
      <c r="B58" s="19" t="s">
        <v>453</v>
      </c>
      <c r="C58" s="8" t="s">
        <v>532</v>
      </c>
      <c r="D58" s="9" t="s">
        <v>12</v>
      </c>
      <c r="E58" s="10" t="s">
        <v>533</v>
      </c>
    </row>
    <row r="59" spans="1:5" ht="24" x14ac:dyDescent="0.25">
      <c r="A59" s="17">
        <f t="shared" si="0"/>
        <v>58</v>
      </c>
      <c r="B59" s="19" t="s">
        <v>453</v>
      </c>
      <c r="C59" s="8" t="s">
        <v>534</v>
      </c>
      <c r="D59" s="9" t="s">
        <v>9</v>
      </c>
      <c r="E59" s="10" t="s">
        <v>535</v>
      </c>
    </row>
    <row r="60" spans="1:5" x14ac:dyDescent="0.25">
      <c r="A60" s="17">
        <f t="shared" si="0"/>
        <v>59</v>
      </c>
      <c r="B60" s="19" t="s">
        <v>453</v>
      </c>
      <c r="C60" s="8" t="s">
        <v>536</v>
      </c>
      <c r="D60" s="9" t="s">
        <v>28</v>
      </c>
      <c r="E60" s="10" t="s">
        <v>537</v>
      </c>
    </row>
    <row r="61" spans="1:5" ht="36" x14ac:dyDescent="0.25">
      <c r="A61" s="17">
        <f t="shared" si="0"/>
        <v>60</v>
      </c>
      <c r="B61" s="19" t="s">
        <v>453</v>
      </c>
      <c r="C61" s="8" t="s">
        <v>538</v>
      </c>
      <c r="D61" s="9" t="s">
        <v>12</v>
      </c>
      <c r="E61" s="10" t="s">
        <v>539</v>
      </c>
    </row>
    <row r="62" spans="1:5" x14ac:dyDescent="0.25">
      <c r="A62" s="17">
        <f t="shared" si="0"/>
        <v>61</v>
      </c>
      <c r="B62" s="19" t="s">
        <v>453</v>
      </c>
      <c r="C62" s="8" t="s">
        <v>540</v>
      </c>
      <c r="D62" s="9" t="s">
        <v>34</v>
      </c>
      <c r="E62" s="10" t="s">
        <v>541</v>
      </c>
    </row>
    <row r="63" spans="1:5" x14ac:dyDescent="0.25">
      <c r="A63" s="17">
        <f t="shared" si="0"/>
        <v>62</v>
      </c>
      <c r="B63" s="19" t="s">
        <v>453</v>
      </c>
      <c r="C63" s="8" t="s">
        <v>542</v>
      </c>
      <c r="D63" s="9" t="s">
        <v>9</v>
      </c>
      <c r="E63" s="10" t="s">
        <v>543</v>
      </c>
    </row>
    <row r="64" spans="1:5" x14ac:dyDescent="0.25">
      <c r="A64" s="17">
        <f t="shared" si="0"/>
        <v>63</v>
      </c>
      <c r="B64" s="19" t="s">
        <v>453</v>
      </c>
      <c r="C64" s="8" t="s">
        <v>542</v>
      </c>
      <c r="D64" s="9" t="s">
        <v>9</v>
      </c>
      <c r="E64" s="10" t="s">
        <v>544</v>
      </c>
    </row>
    <row r="65" spans="1:5" x14ac:dyDescent="0.25">
      <c r="A65" s="17">
        <f t="shared" si="0"/>
        <v>64</v>
      </c>
      <c r="B65" s="19" t="s">
        <v>453</v>
      </c>
      <c r="C65" s="8" t="s">
        <v>545</v>
      </c>
      <c r="D65" s="9" t="s">
        <v>9</v>
      </c>
      <c r="E65" s="10" t="s">
        <v>546</v>
      </c>
    </row>
    <row r="66" spans="1:5" ht="48" x14ac:dyDescent="0.25">
      <c r="A66" s="17">
        <f t="shared" si="0"/>
        <v>65</v>
      </c>
      <c r="B66" s="19" t="s">
        <v>453</v>
      </c>
      <c r="C66" s="8" t="s">
        <v>267</v>
      </c>
      <c r="D66" s="9" t="s">
        <v>28</v>
      </c>
      <c r="E66" s="10" t="s">
        <v>1266</v>
      </c>
    </row>
    <row r="67" spans="1:5" ht="24" x14ac:dyDescent="0.25">
      <c r="A67" s="17">
        <f t="shared" si="0"/>
        <v>66</v>
      </c>
      <c r="B67" s="19" t="s">
        <v>453</v>
      </c>
      <c r="C67" s="8" t="s">
        <v>268</v>
      </c>
      <c r="D67" s="9" t="s">
        <v>28</v>
      </c>
      <c r="E67" s="49" t="s">
        <v>269</v>
      </c>
    </row>
    <row r="68" spans="1:5" x14ac:dyDescent="0.25">
      <c r="A68" s="17">
        <f t="shared" ref="A68:A118" si="1">1+A67</f>
        <v>67</v>
      </c>
      <c r="B68" s="19" t="s">
        <v>453</v>
      </c>
      <c r="C68" s="8" t="s">
        <v>547</v>
      </c>
      <c r="D68" s="61" t="s">
        <v>28</v>
      </c>
      <c r="E68" s="10" t="s">
        <v>548</v>
      </c>
    </row>
    <row r="69" spans="1:5" ht="36" x14ac:dyDescent="0.25">
      <c r="A69" s="17">
        <f t="shared" si="1"/>
        <v>68</v>
      </c>
      <c r="B69" s="19" t="s">
        <v>453</v>
      </c>
      <c r="C69" s="19" t="s">
        <v>549</v>
      </c>
      <c r="D69" s="61" t="s">
        <v>28</v>
      </c>
      <c r="E69" s="19" t="s">
        <v>550</v>
      </c>
    </row>
    <row r="70" spans="1:5" ht="24" x14ac:dyDescent="0.25">
      <c r="A70" s="17">
        <f t="shared" si="1"/>
        <v>69</v>
      </c>
      <c r="B70" s="19" t="s">
        <v>453</v>
      </c>
      <c r="C70" s="8" t="s">
        <v>411</v>
      </c>
      <c r="D70" s="9" t="s">
        <v>28</v>
      </c>
      <c r="E70" s="10" t="s">
        <v>412</v>
      </c>
    </row>
    <row r="71" spans="1:5" x14ac:dyDescent="0.25">
      <c r="A71" s="17">
        <f t="shared" si="1"/>
        <v>70</v>
      </c>
      <c r="B71" s="10" t="s">
        <v>453</v>
      </c>
      <c r="C71" s="8" t="s">
        <v>551</v>
      </c>
      <c r="D71" s="9" t="s">
        <v>28</v>
      </c>
      <c r="E71" s="10" t="s">
        <v>552</v>
      </c>
    </row>
    <row r="72" spans="1:5" x14ac:dyDescent="0.25">
      <c r="A72" s="17">
        <f t="shared" si="1"/>
        <v>71</v>
      </c>
      <c r="B72" s="10" t="s">
        <v>453</v>
      </c>
      <c r="C72" s="8" t="s">
        <v>553</v>
      </c>
      <c r="D72" s="9" t="s">
        <v>28</v>
      </c>
      <c r="E72" s="10" t="s">
        <v>554</v>
      </c>
    </row>
    <row r="73" spans="1:5" x14ac:dyDescent="0.25">
      <c r="A73" s="17">
        <f t="shared" si="1"/>
        <v>72</v>
      </c>
      <c r="B73" s="10" t="s">
        <v>453</v>
      </c>
      <c r="C73" s="10" t="s">
        <v>555</v>
      </c>
      <c r="D73" s="9" t="s">
        <v>28</v>
      </c>
      <c r="E73" s="10" t="s">
        <v>556</v>
      </c>
    </row>
    <row r="74" spans="1:5" x14ac:dyDescent="0.25">
      <c r="A74" s="17">
        <f t="shared" si="1"/>
        <v>73</v>
      </c>
      <c r="B74" s="10" t="s">
        <v>453</v>
      </c>
      <c r="C74" s="10" t="s">
        <v>557</v>
      </c>
      <c r="D74" s="9" t="s">
        <v>28</v>
      </c>
      <c r="E74" s="10" t="s">
        <v>558</v>
      </c>
    </row>
    <row r="75" spans="1:5" x14ac:dyDescent="0.25">
      <c r="A75" s="17">
        <f t="shared" si="1"/>
        <v>74</v>
      </c>
      <c r="B75" s="10" t="s">
        <v>453</v>
      </c>
      <c r="C75" s="10" t="s">
        <v>559</v>
      </c>
      <c r="D75" s="9" t="s">
        <v>28</v>
      </c>
      <c r="E75" s="10" t="s">
        <v>560</v>
      </c>
    </row>
    <row r="76" spans="1:5" x14ac:dyDescent="0.25">
      <c r="A76" s="17">
        <f t="shared" si="1"/>
        <v>75</v>
      </c>
      <c r="B76" s="10" t="s">
        <v>453</v>
      </c>
      <c r="C76" s="10" t="s">
        <v>561</v>
      </c>
      <c r="D76" s="9" t="s">
        <v>28</v>
      </c>
      <c r="E76" s="10" t="s">
        <v>562</v>
      </c>
    </row>
    <row r="77" spans="1:5" x14ac:dyDescent="0.25">
      <c r="A77" s="17">
        <f t="shared" si="1"/>
        <v>76</v>
      </c>
      <c r="B77" s="10" t="s">
        <v>453</v>
      </c>
      <c r="C77" s="10" t="s">
        <v>563</v>
      </c>
      <c r="D77" s="9" t="s">
        <v>28</v>
      </c>
      <c r="E77" s="10" t="s">
        <v>564</v>
      </c>
    </row>
    <row r="78" spans="1:5" x14ac:dyDescent="0.25">
      <c r="A78" s="17">
        <f t="shared" si="1"/>
        <v>77</v>
      </c>
      <c r="B78" s="10" t="s">
        <v>453</v>
      </c>
      <c r="C78" s="8" t="s">
        <v>327</v>
      </c>
      <c r="D78" s="9" t="s">
        <v>217</v>
      </c>
      <c r="E78" s="10" t="s">
        <v>327</v>
      </c>
    </row>
    <row r="79" spans="1:5" ht="24" x14ac:dyDescent="0.25">
      <c r="A79" s="17">
        <f t="shared" si="1"/>
        <v>78</v>
      </c>
      <c r="B79" s="10" t="s">
        <v>453</v>
      </c>
      <c r="C79" s="8" t="s">
        <v>328</v>
      </c>
      <c r="D79" s="9" t="s">
        <v>28</v>
      </c>
      <c r="E79" s="10" t="s">
        <v>565</v>
      </c>
    </row>
    <row r="80" spans="1:5" ht="36" x14ac:dyDescent="0.25">
      <c r="A80" s="17">
        <f t="shared" si="1"/>
        <v>79</v>
      </c>
      <c r="B80" s="10" t="s">
        <v>453</v>
      </c>
      <c r="C80" s="8" t="s">
        <v>330</v>
      </c>
      <c r="D80" s="9" t="s">
        <v>217</v>
      </c>
      <c r="E80" s="10" t="s">
        <v>331</v>
      </c>
    </row>
    <row r="81" spans="1:5" x14ac:dyDescent="0.25">
      <c r="A81" s="17">
        <f t="shared" si="1"/>
        <v>80</v>
      </c>
      <c r="B81" s="10" t="s">
        <v>453</v>
      </c>
      <c r="C81" s="8" t="s">
        <v>332</v>
      </c>
      <c r="D81" s="9" t="s">
        <v>217</v>
      </c>
      <c r="E81" s="10" t="s">
        <v>566</v>
      </c>
    </row>
    <row r="82" spans="1:5" ht="24" x14ac:dyDescent="0.25">
      <c r="A82" s="17">
        <f t="shared" si="1"/>
        <v>81</v>
      </c>
      <c r="B82" s="10" t="s">
        <v>453</v>
      </c>
      <c r="C82" s="8" t="s">
        <v>334</v>
      </c>
      <c r="D82" s="9" t="s">
        <v>12</v>
      </c>
      <c r="E82" s="10" t="s">
        <v>335</v>
      </c>
    </row>
    <row r="83" spans="1:5" x14ac:dyDescent="0.25">
      <c r="A83" s="17">
        <f t="shared" si="1"/>
        <v>82</v>
      </c>
      <c r="B83" s="10" t="s">
        <v>453</v>
      </c>
      <c r="C83" s="8" t="s">
        <v>336</v>
      </c>
      <c r="D83" s="9" t="s">
        <v>12</v>
      </c>
      <c r="E83" s="10" t="s">
        <v>337</v>
      </c>
    </row>
    <row r="84" spans="1:5" ht="24" x14ac:dyDescent="0.25">
      <c r="A84" s="17">
        <f t="shared" si="1"/>
        <v>83</v>
      </c>
      <c r="B84" s="10" t="s">
        <v>453</v>
      </c>
      <c r="C84" s="8" t="s">
        <v>338</v>
      </c>
      <c r="D84" s="9" t="s">
        <v>12</v>
      </c>
      <c r="E84" s="10" t="s">
        <v>567</v>
      </c>
    </row>
    <row r="85" spans="1:5" ht="24" x14ac:dyDescent="0.25">
      <c r="A85" s="17">
        <f t="shared" si="1"/>
        <v>84</v>
      </c>
      <c r="B85" s="10" t="s">
        <v>453</v>
      </c>
      <c r="C85" s="8" t="s">
        <v>338</v>
      </c>
      <c r="D85" s="9" t="s">
        <v>12</v>
      </c>
      <c r="E85" s="10" t="s">
        <v>568</v>
      </c>
    </row>
    <row r="86" spans="1:5" x14ac:dyDescent="0.25">
      <c r="A86" s="17">
        <f t="shared" si="1"/>
        <v>85</v>
      </c>
      <c r="B86" s="10" t="s">
        <v>453</v>
      </c>
      <c r="C86" s="8" t="s">
        <v>341</v>
      </c>
      <c r="D86" s="9" t="s">
        <v>34</v>
      </c>
      <c r="E86" s="10" t="s">
        <v>569</v>
      </c>
    </row>
    <row r="87" spans="1:5" x14ac:dyDescent="0.25">
      <c r="A87" s="17">
        <f t="shared" si="1"/>
        <v>86</v>
      </c>
      <c r="B87" s="10" t="s">
        <v>453</v>
      </c>
      <c r="C87" s="8" t="s">
        <v>343</v>
      </c>
      <c r="D87" s="9" t="s">
        <v>19</v>
      </c>
      <c r="E87" s="10" t="s">
        <v>570</v>
      </c>
    </row>
    <row r="88" spans="1:5" ht="24" x14ac:dyDescent="0.25">
      <c r="A88" s="17">
        <f t="shared" si="1"/>
        <v>87</v>
      </c>
      <c r="B88" s="10" t="s">
        <v>453</v>
      </c>
      <c r="C88" s="8" t="s">
        <v>345</v>
      </c>
      <c r="D88" s="9" t="s">
        <v>32</v>
      </c>
      <c r="E88" s="10" t="s">
        <v>571</v>
      </c>
    </row>
    <row r="89" spans="1:5" ht="24" x14ac:dyDescent="0.25">
      <c r="A89" s="17">
        <f t="shared" si="1"/>
        <v>88</v>
      </c>
      <c r="B89" s="10" t="s">
        <v>453</v>
      </c>
      <c r="C89" s="8" t="s">
        <v>572</v>
      </c>
      <c r="D89" s="9" t="s">
        <v>28</v>
      </c>
      <c r="E89" s="10" t="s">
        <v>573</v>
      </c>
    </row>
    <row r="90" spans="1:5" ht="24" x14ac:dyDescent="0.25">
      <c r="A90" s="17">
        <f t="shared" si="1"/>
        <v>89</v>
      </c>
      <c r="B90" s="10" t="s">
        <v>453</v>
      </c>
      <c r="C90" s="8" t="s">
        <v>574</v>
      </c>
      <c r="D90" s="9" t="s">
        <v>12</v>
      </c>
      <c r="E90" s="10" t="s">
        <v>575</v>
      </c>
    </row>
    <row r="91" spans="1:5" ht="48" x14ac:dyDescent="0.25">
      <c r="A91" s="17">
        <f t="shared" si="1"/>
        <v>90</v>
      </c>
      <c r="B91" s="10" t="s">
        <v>453</v>
      </c>
      <c r="C91" s="8" t="s">
        <v>325</v>
      </c>
      <c r="D91" s="9" t="s">
        <v>9</v>
      </c>
      <c r="E91" s="10" t="s">
        <v>576</v>
      </c>
    </row>
    <row r="92" spans="1:5" ht="48" x14ac:dyDescent="0.25">
      <c r="A92" s="17">
        <f t="shared" si="1"/>
        <v>91</v>
      </c>
      <c r="B92" s="10" t="s">
        <v>453</v>
      </c>
      <c r="C92" s="10" t="s">
        <v>577</v>
      </c>
      <c r="D92" s="9" t="s">
        <v>28</v>
      </c>
      <c r="E92" s="10" t="s">
        <v>578</v>
      </c>
    </row>
    <row r="93" spans="1:5" ht="60" x14ac:dyDescent="0.25">
      <c r="A93" s="17">
        <f t="shared" si="1"/>
        <v>92</v>
      </c>
      <c r="B93" s="10" t="s">
        <v>453</v>
      </c>
      <c r="C93" s="8" t="s">
        <v>579</v>
      </c>
      <c r="D93" s="9" t="s">
        <v>28</v>
      </c>
      <c r="E93" s="10" t="s">
        <v>580</v>
      </c>
    </row>
    <row r="94" spans="1:5" ht="48" x14ac:dyDescent="0.25">
      <c r="A94" s="17">
        <f t="shared" si="1"/>
        <v>93</v>
      </c>
      <c r="B94" s="10" t="s">
        <v>453</v>
      </c>
      <c r="C94" s="8" t="s">
        <v>581</v>
      </c>
      <c r="D94" s="9" t="s">
        <v>28</v>
      </c>
      <c r="E94" s="10" t="s">
        <v>582</v>
      </c>
    </row>
    <row r="95" spans="1:5" ht="36" x14ac:dyDescent="0.25">
      <c r="A95" s="17">
        <f t="shared" si="1"/>
        <v>94</v>
      </c>
      <c r="B95" s="10" t="s">
        <v>453</v>
      </c>
      <c r="C95" s="8" t="s">
        <v>583</v>
      </c>
      <c r="D95" s="9" t="s">
        <v>28</v>
      </c>
      <c r="E95" s="10" t="s">
        <v>584</v>
      </c>
    </row>
    <row r="96" spans="1:5" ht="48" x14ac:dyDescent="0.25">
      <c r="A96" s="17">
        <f t="shared" si="1"/>
        <v>95</v>
      </c>
      <c r="B96" s="10" t="s">
        <v>453</v>
      </c>
      <c r="C96" s="8" t="s">
        <v>585</v>
      </c>
      <c r="D96" s="9" t="s">
        <v>28</v>
      </c>
      <c r="E96" s="10" t="s">
        <v>586</v>
      </c>
    </row>
    <row r="97" spans="1:5" ht="24" x14ac:dyDescent="0.25">
      <c r="A97" s="17">
        <f t="shared" si="1"/>
        <v>96</v>
      </c>
      <c r="B97" s="10" t="s">
        <v>453</v>
      </c>
      <c r="C97" s="8" t="s">
        <v>587</v>
      </c>
      <c r="D97" s="9" t="s">
        <v>28</v>
      </c>
      <c r="E97" s="10" t="s">
        <v>588</v>
      </c>
    </row>
    <row r="98" spans="1:5" ht="84" x14ac:dyDescent="0.25">
      <c r="A98" s="17">
        <f t="shared" si="1"/>
        <v>97</v>
      </c>
      <c r="B98" s="10" t="s">
        <v>453</v>
      </c>
      <c r="C98" s="10" t="s">
        <v>382</v>
      </c>
      <c r="D98" s="9" t="s">
        <v>28</v>
      </c>
      <c r="E98" s="10" t="s">
        <v>383</v>
      </c>
    </row>
    <row r="99" spans="1:5" ht="24" x14ac:dyDescent="0.25">
      <c r="A99" s="17">
        <f t="shared" si="1"/>
        <v>98</v>
      </c>
      <c r="B99" s="10" t="s">
        <v>453</v>
      </c>
      <c r="C99" s="10" t="s">
        <v>589</v>
      </c>
      <c r="D99" s="9" t="s">
        <v>28</v>
      </c>
      <c r="E99" s="10" t="s">
        <v>590</v>
      </c>
    </row>
    <row r="100" spans="1:5" ht="36" x14ac:dyDescent="0.25">
      <c r="A100" s="17">
        <f t="shared" si="1"/>
        <v>99</v>
      </c>
      <c r="B100" s="10" t="s">
        <v>453</v>
      </c>
      <c r="C100" s="10" t="s">
        <v>591</v>
      </c>
      <c r="D100" s="9" t="s">
        <v>28</v>
      </c>
      <c r="E100" s="10" t="s">
        <v>592</v>
      </c>
    </row>
    <row r="101" spans="1:5" ht="24" x14ac:dyDescent="0.25">
      <c r="A101" s="17">
        <f t="shared" si="1"/>
        <v>100</v>
      </c>
      <c r="B101" s="10" t="s">
        <v>453</v>
      </c>
      <c r="C101" s="10" t="s">
        <v>593</v>
      </c>
      <c r="D101" s="9" t="s">
        <v>28</v>
      </c>
      <c r="E101" s="10" t="s">
        <v>594</v>
      </c>
    </row>
    <row r="102" spans="1:5" x14ac:dyDescent="0.25">
      <c r="A102" s="17">
        <f t="shared" si="1"/>
        <v>101</v>
      </c>
      <c r="B102" s="10" t="s">
        <v>453</v>
      </c>
      <c r="C102" s="10" t="s">
        <v>595</v>
      </c>
      <c r="D102" s="9" t="s">
        <v>28</v>
      </c>
      <c r="E102" s="10" t="s">
        <v>596</v>
      </c>
    </row>
    <row r="103" spans="1:5" ht="24" x14ac:dyDescent="0.25">
      <c r="A103" s="17">
        <f t="shared" si="1"/>
        <v>102</v>
      </c>
      <c r="B103" s="10" t="s">
        <v>453</v>
      </c>
      <c r="C103" s="10" t="s">
        <v>597</v>
      </c>
      <c r="D103" s="9" t="s">
        <v>28</v>
      </c>
      <c r="E103" s="10" t="s">
        <v>598</v>
      </c>
    </row>
    <row r="104" spans="1:5" x14ac:dyDescent="0.25">
      <c r="A104" s="17">
        <f t="shared" si="1"/>
        <v>103</v>
      </c>
      <c r="B104" s="10" t="s">
        <v>453</v>
      </c>
      <c r="C104" s="10" t="s">
        <v>599</v>
      </c>
      <c r="D104" s="9" t="s">
        <v>28</v>
      </c>
      <c r="E104" s="10" t="s">
        <v>600</v>
      </c>
    </row>
    <row r="105" spans="1:5" x14ac:dyDescent="0.25">
      <c r="A105" s="17">
        <f t="shared" si="1"/>
        <v>104</v>
      </c>
      <c r="B105" s="10" t="s">
        <v>453</v>
      </c>
      <c r="C105" s="10" t="s">
        <v>601</v>
      </c>
      <c r="D105" s="9" t="s">
        <v>28</v>
      </c>
      <c r="E105" s="10" t="s">
        <v>602</v>
      </c>
    </row>
    <row r="106" spans="1:5" x14ac:dyDescent="0.25">
      <c r="A106" s="17">
        <f t="shared" si="1"/>
        <v>105</v>
      </c>
      <c r="B106" s="10" t="s">
        <v>453</v>
      </c>
      <c r="C106" s="10" t="s">
        <v>603</v>
      </c>
      <c r="D106" s="9" t="s">
        <v>28</v>
      </c>
      <c r="E106" s="10" t="s">
        <v>604</v>
      </c>
    </row>
    <row r="107" spans="1:5" x14ac:dyDescent="0.25">
      <c r="A107" s="17">
        <f t="shared" si="1"/>
        <v>106</v>
      </c>
      <c r="B107" s="10" t="s">
        <v>453</v>
      </c>
      <c r="C107" s="10" t="s">
        <v>605</v>
      </c>
      <c r="D107" s="9" t="s">
        <v>9</v>
      </c>
      <c r="E107" s="10" t="s">
        <v>606</v>
      </c>
    </row>
    <row r="108" spans="1:5" ht="24" x14ac:dyDescent="0.25">
      <c r="A108" s="17">
        <f t="shared" si="1"/>
        <v>107</v>
      </c>
      <c r="B108" s="10" t="s">
        <v>453</v>
      </c>
      <c r="C108" s="10" t="s">
        <v>607</v>
      </c>
      <c r="D108" s="9" t="s">
        <v>28</v>
      </c>
      <c r="E108" s="10" t="s">
        <v>608</v>
      </c>
    </row>
    <row r="109" spans="1:5" ht="24" x14ac:dyDescent="0.25">
      <c r="A109" s="17">
        <f t="shared" si="1"/>
        <v>108</v>
      </c>
      <c r="B109" s="10" t="s">
        <v>453</v>
      </c>
      <c r="C109" s="10" t="s">
        <v>384</v>
      </c>
      <c r="D109" s="9" t="s">
        <v>9</v>
      </c>
      <c r="E109" s="10" t="s">
        <v>609</v>
      </c>
    </row>
    <row r="110" spans="1:5" ht="48" x14ac:dyDescent="0.25">
      <c r="A110" s="17">
        <f t="shared" si="1"/>
        <v>109</v>
      </c>
      <c r="B110" s="10" t="s">
        <v>453</v>
      </c>
      <c r="C110" s="10" t="s">
        <v>390</v>
      </c>
      <c r="D110" s="9" t="s">
        <v>28</v>
      </c>
      <c r="E110" s="10" t="s">
        <v>610</v>
      </c>
    </row>
    <row r="111" spans="1:5" x14ac:dyDescent="0.25">
      <c r="A111" s="17">
        <f t="shared" si="1"/>
        <v>110</v>
      </c>
      <c r="B111" s="10" t="s">
        <v>453</v>
      </c>
      <c r="C111" s="10" t="s">
        <v>611</v>
      </c>
      <c r="D111" s="9" t="s">
        <v>28</v>
      </c>
      <c r="E111" s="10" t="s">
        <v>612</v>
      </c>
    </row>
    <row r="112" spans="1:5" ht="24" x14ac:dyDescent="0.25">
      <c r="A112" s="17">
        <f t="shared" si="1"/>
        <v>111</v>
      </c>
      <c r="B112" s="10" t="s">
        <v>453</v>
      </c>
      <c r="C112" s="10" t="s">
        <v>613</v>
      </c>
      <c r="D112" s="9" t="s">
        <v>28</v>
      </c>
      <c r="E112" s="10" t="s">
        <v>614</v>
      </c>
    </row>
    <row r="113" spans="1:5" ht="36" x14ac:dyDescent="0.25">
      <c r="A113" s="17">
        <f t="shared" si="1"/>
        <v>112</v>
      </c>
      <c r="B113" s="42" t="s">
        <v>453</v>
      </c>
      <c r="C113" s="42" t="s">
        <v>386</v>
      </c>
      <c r="D113" s="9" t="s">
        <v>28</v>
      </c>
      <c r="E113" s="10" t="s">
        <v>615</v>
      </c>
    </row>
    <row r="114" spans="1:5" ht="24" x14ac:dyDescent="0.25">
      <c r="A114" s="17">
        <f t="shared" si="1"/>
        <v>113</v>
      </c>
      <c r="B114" s="42" t="s">
        <v>453</v>
      </c>
      <c r="C114" s="42" t="s">
        <v>388</v>
      </c>
      <c r="D114" s="9" t="s">
        <v>28</v>
      </c>
      <c r="E114" s="10" t="s">
        <v>616</v>
      </c>
    </row>
    <row r="115" spans="1:5" x14ac:dyDescent="0.25">
      <c r="A115" s="17">
        <f t="shared" si="1"/>
        <v>114</v>
      </c>
      <c r="B115" s="42" t="s">
        <v>453</v>
      </c>
      <c r="C115" s="42" t="s">
        <v>617</v>
      </c>
      <c r="D115" s="9" t="s">
        <v>17</v>
      </c>
      <c r="E115" s="10" t="s">
        <v>618</v>
      </c>
    </row>
    <row r="116" spans="1:5" ht="36" x14ac:dyDescent="0.25">
      <c r="A116" s="17">
        <f t="shared" si="1"/>
        <v>115</v>
      </c>
      <c r="B116" s="42" t="s">
        <v>453</v>
      </c>
      <c r="C116" s="42" t="s">
        <v>619</v>
      </c>
      <c r="D116" s="9" t="s">
        <v>17</v>
      </c>
      <c r="E116" s="10" t="s">
        <v>620</v>
      </c>
    </row>
    <row r="117" spans="1:5" ht="96" x14ac:dyDescent="0.25">
      <c r="A117" s="17">
        <f t="shared" si="1"/>
        <v>116</v>
      </c>
      <c r="B117" s="42" t="s">
        <v>453</v>
      </c>
      <c r="C117" s="42" t="s">
        <v>621</v>
      </c>
      <c r="D117" s="9" t="s">
        <v>28</v>
      </c>
      <c r="E117" s="10" t="s">
        <v>622</v>
      </c>
    </row>
    <row r="118" spans="1:5" ht="36" x14ac:dyDescent="0.25">
      <c r="A118" s="17">
        <f t="shared" si="1"/>
        <v>117</v>
      </c>
      <c r="B118" s="19" t="s">
        <v>453</v>
      </c>
      <c r="C118" s="10" t="s">
        <v>380</v>
      </c>
      <c r="D118" s="27">
        <v>1</v>
      </c>
      <c r="E118" s="10" t="s">
        <v>381</v>
      </c>
    </row>
    <row r="119" spans="1:5" x14ac:dyDescent="0.25">
      <c r="A119" s="62"/>
      <c r="B119" s="35"/>
      <c r="C119" s="35"/>
      <c r="D119" s="12"/>
      <c r="E119" s="3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92FE6-5B9E-440A-99D0-98723F8261DC}">
  <dimension ref="A1:I18"/>
  <sheetViews>
    <sheetView workbookViewId="0">
      <selection activeCell="E7" sqref="E7"/>
    </sheetView>
  </sheetViews>
  <sheetFormatPr defaultRowHeight="15" x14ac:dyDescent="0.25"/>
  <cols>
    <col min="1" max="1" width="4.28515625" style="54" customWidth="1"/>
    <col min="2" max="2" width="9.7109375" style="54" customWidth="1"/>
    <col min="3" max="3" width="18.5703125" style="72" customWidth="1"/>
    <col min="4" max="4" width="12.85546875" style="54" customWidth="1"/>
    <col min="5" max="5" width="103.28515625" style="54" customWidth="1"/>
    <col min="6" max="254" width="9.140625" style="21"/>
    <col min="255" max="255" width="4.28515625" style="21" customWidth="1"/>
    <col min="256" max="256" width="9.7109375" style="21" customWidth="1"/>
    <col min="257" max="257" width="11.7109375" style="21" customWidth="1"/>
    <col min="258" max="258" width="5.140625" style="21" customWidth="1"/>
    <col min="259" max="259" width="10.28515625" style="21" customWidth="1"/>
    <col min="260" max="260" width="10.5703125" style="21" customWidth="1"/>
    <col min="261" max="261" width="66.28515625" style="21" customWidth="1"/>
    <col min="262" max="510" width="9.140625" style="21"/>
    <col min="511" max="511" width="4.28515625" style="21" customWidth="1"/>
    <col min="512" max="512" width="9.7109375" style="21" customWidth="1"/>
    <col min="513" max="513" width="11.7109375" style="21" customWidth="1"/>
    <col min="514" max="514" width="5.140625" style="21" customWidth="1"/>
    <col min="515" max="515" width="10.28515625" style="21" customWidth="1"/>
    <col min="516" max="516" width="10.5703125" style="21" customWidth="1"/>
    <col min="517" max="517" width="66.28515625" style="21" customWidth="1"/>
    <col min="518" max="766" width="9.140625" style="21"/>
    <col min="767" max="767" width="4.28515625" style="21" customWidth="1"/>
    <col min="768" max="768" width="9.7109375" style="21" customWidth="1"/>
    <col min="769" max="769" width="11.7109375" style="21" customWidth="1"/>
    <col min="770" max="770" width="5.140625" style="21" customWidth="1"/>
    <col min="771" max="771" width="10.28515625" style="21" customWidth="1"/>
    <col min="772" max="772" width="10.5703125" style="21" customWidth="1"/>
    <col min="773" max="773" width="66.28515625" style="21" customWidth="1"/>
    <col min="774" max="1022" width="9.140625" style="21"/>
    <col min="1023" max="1023" width="4.28515625" style="21" customWidth="1"/>
    <col min="1024" max="1024" width="9.7109375" style="21" customWidth="1"/>
    <col min="1025" max="1025" width="11.7109375" style="21" customWidth="1"/>
    <col min="1026" max="1026" width="5.140625" style="21" customWidth="1"/>
    <col min="1027" max="1027" width="10.28515625" style="21" customWidth="1"/>
    <col min="1028" max="1028" width="10.5703125" style="21" customWidth="1"/>
    <col min="1029" max="1029" width="66.28515625" style="21" customWidth="1"/>
    <col min="1030" max="1278" width="9.140625" style="21"/>
    <col min="1279" max="1279" width="4.28515625" style="21" customWidth="1"/>
    <col min="1280" max="1280" width="9.7109375" style="21" customWidth="1"/>
    <col min="1281" max="1281" width="11.7109375" style="21" customWidth="1"/>
    <col min="1282" max="1282" width="5.140625" style="21" customWidth="1"/>
    <col min="1283" max="1283" width="10.28515625" style="21" customWidth="1"/>
    <col min="1284" max="1284" width="10.5703125" style="21" customWidth="1"/>
    <col min="1285" max="1285" width="66.28515625" style="21" customWidth="1"/>
    <col min="1286" max="1534" width="9.140625" style="21"/>
    <col min="1535" max="1535" width="4.28515625" style="21" customWidth="1"/>
    <col min="1536" max="1536" width="9.7109375" style="21" customWidth="1"/>
    <col min="1537" max="1537" width="11.7109375" style="21" customWidth="1"/>
    <col min="1538" max="1538" width="5.140625" style="21" customWidth="1"/>
    <col min="1539" max="1539" width="10.28515625" style="21" customWidth="1"/>
    <col min="1540" max="1540" width="10.5703125" style="21" customWidth="1"/>
    <col min="1541" max="1541" width="66.28515625" style="21" customWidth="1"/>
    <col min="1542" max="1790" width="9.140625" style="21"/>
    <col min="1791" max="1791" width="4.28515625" style="21" customWidth="1"/>
    <col min="1792" max="1792" width="9.7109375" style="21" customWidth="1"/>
    <col min="1793" max="1793" width="11.7109375" style="21" customWidth="1"/>
    <col min="1794" max="1794" width="5.140625" style="21" customWidth="1"/>
    <col min="1795" max="1795" width="10.28515625" style="21" customWidth="1"/>
    <col min="1796" max="1796" width="10.5703125" style="21" customWidth="1"/>
    <col min="1797" max="1797" width="66.28515625" style="21" customWidth="1"/>
    <col min="1798" max="2046" width="9.140625" style="21"/>
    <col min="2047" max="2047" width="4.28515625" style="21" customWidth="1"/>
    <col min="2048" max="2048" width="9.7109375" style="21" customWidth="1"/>
    <col min="2049" max="2049" width="11.7109375" style="21" customWidth="1"/>
    <col min="2050" max="2050" width="5.140625" style="21" customWidth="1"/>
    <col min="2051" max="2051" width="10.28515625" style="21" customWidth="1"/>
    <col min="2052" max="2052" width="10.5703125" style="21" customWidth="1"/>
    <col min="2053" max="2053" width="66.28515625" style="21" customWidth="1"/>
    <col min="2054" max="2302" width="9.140625" style="21"/>
    <col min="2303" max="2303" width="4.28515625" style="21" customWidth="1"/>
    <col min="2304" max="2304" width="9.7109375" style="21" customWidth="1"/>
    <col min="2305" max="2305" width="11.7109375" style="21" customWidth="1"/>
    <col min="2306" max="2306" width="5.140625" style="21" customWidth="1"/>
    <col min="2307" max="2307" width="10.28515625" style="21" customWidth="1"/>
    <col min="2308" max="2308" width="10.5703125" style="21" customWidth="1"/>
    <col min="2309" max="2309" width="66.28515625" style="21" customWidth="1"/>
    <col min="2310" max="2558" width="9.140625" style="21"/>
    <col min="2559" max="2559" width="4.28515625" style="21" customWidth="1"/>
    <col min="2560" max="2560" width="9.7109375" style="21" customWidth="1"/>
    <col min="2561" max="2561" width="11.7109375" style="21" customWidth="1"/>
    <col min="2562" max="2562" width="5.140625" style="21" customWidth="1"/>
    <col min="2563" max="2563" width="10.28515625" style="21" customWidth="1"/>
    <col min="2564" max="2564" width="10.5703125" style="21" customWidth="1"/>
    <col min="2565" max="2565" width="66.28515625" style="21" customWidth="1"/>
    <col min="2566" max="2814" width="9.140625" style="21"/>
    <col min="2815" max="2815" width="4.28515625" style="21" customWidth="1"/>
    <col min="2816" max="2816" width="9.7109375" style="21" customWidth="1"/>
    <col min="2817" max="2817" width="11.7109375" style="21" customWidth="1"/>
    <col min="2818" max="2818" width="5.140625" style="21" customWidth="1"/>
    <col min="2819" max="2819" width="10.28515625" style="21" customWidth="1"/>
    <col min="2820" max="2820" width="10.5703125" style="21" customWidth="1"/>
    <col min="2821" max="2821" width="66.28515625" style="21" customWidth="1"/>
    <col min="2822" max="3070" width="9.140625" style="21"/>
    <col min="3071" max="3071" width="4.28515625" style="21" customWidth="1"/>
    <col min="3072" max="3072" width="9.7109375" style="21" customWidth="1"/>
    <col min="3073" max="3073" width="11.7109375" style="21" customWidth="1"/>
    <col min="3074" max="3074" width="5.140625" style="21" customWidth="1"/>
    <col min="3075" max="3075" width="10.28515625" style="21" customWidth="1"/>
    <col min="3076" max="3076" width="10.5703125" style="21" customWidth="1"/>
    <col min="3077" max="3077" width="66.28515625" style="21" customWidth="1"/>
    <col min="3078" max="3326" width="9.140625" style="21"/>
    <col min="3327" max="3327" width="4.28515625" style="21" customWidth="1"/>
    <col min="3328" max="3328" width="9.7109375" style="21" customWidth="1"/>
    <col min="3329" max="3329" width="11.7109375" style="21" customWidth="1"/>
    <col min="3330" max="3330" width="5.140625" style="21" customWidth="1"/>
    <col min="3331" max="3331" width="10.28515625" style="21" customWidth="1"/>
    <col min="3332" max="3332" width="10.5703125" style="21" customWidth="1"/>
    <col min="3333" max="3333" width="66.28515625" style="21" customWidth="1"/>
    <col min="3334" max="3582" width="9.140625" style="21"/>
    <col min="3583" max="3583" width="4.28515625" style="21" customWidth="1"/>
    <col min="3584" max="3584" width="9.7109375" style="21" customWidth="1"/>
    <col min="3585" max="3585" width="11.7109375" style="21" customWidth="1"/>
    <col min="3586" max="3586" width="5.140625" style="21" customWidth="1"/>
    <col min="3587" max="3587" width="10.28515625" style="21" customWidth="1"/>
    <col min="3588" max="3588" width="10.5703125" style="21" customWidth="1"/>
    <col min="3589" max="3589" width="66.28515625" style="21" customWidth="1"/>
    <col min="3590" max="3838" width="9.140625" style="21"/>
    <col min="3839" max="3839" width="4.28515625" style="21" customWidth="1"/>
    <col min="3840" max="3840" width="9.7109375" style="21" customWidth="1"/>
    <col min="3841" max="3841" width="11.7109375" style="21" customWidth="1"/>
    <col min="3842" max="3842" width="5.140625" style="21" customWidth="1"/>
    <col min="3843" max="3843" width="10.28515625" style="21" customWidth="1"/>
    <col min="3844" max="3844" width="10.5703125" style="21" customWidth="1"/>
    <col min="3845" max="3845" width="66.28515625" style="21" customWidth="1"/>
    <col min="3846" max="4094" width="9.140625" style="21"/>
    <col min="4095" max="4095" width="4.28515625" style="21" customWidth="1"/>
    <col min="4096" max="4096" width="9.7109375" style="21" customWidth="1"/>
    <col min="4097" max="4097" width="11.7109375" style="21" customWidth="1"/>
    <col min="4098" max="4098" width="5.140625" style="21" customWidth="1"/>
    <col min="4099" max="4099" width="10.28515625" style="21" customWidth="1"/>
    <col min="4100" max="4100" width="10.5703125" style="21" customWidth="1"/>
    <col min="4101" max="4101" width="66.28515625" style="21" customWidth="1"/>
    <col min="4102" max="4350" width="9.140625" style="21"/>
    <col min="4351" max="4351" width="4.28515625" style="21" customWidth="1"/>
    <col min="4352" max="4352" width="9.7109375" style="21" customWidth="1"/>
    <col min="4353" max="4353" width="11.7109375" style="21" customWidth="1"/>
    <col min="4354" max="4354" width="5.140625" style="21" customWidth="1"/>
    <col min="4355" max="4355" width="10.28515625" style="21" customWidth="1"/>
    <col min="4356" max="4356" width="10.5703125" style="21" customWidth="1"/>
    <col min="4357" max="4357" width="66.28515625" style="21" customWidth="1"/>
    <col min="4358" max="4606" width="9.140625" style="21"/>
    <col min="4607" max="4607" width="4.28515625" style="21" customWidth="1"/>
    <col min="4608" max="4608" width="9.7109375" style="21" customWidth="1"/>
    <col min="4609" max="4609" width="11.7109375" style="21" customWidth="1"/>
    <col min="4610" max="4610" width="5.140625" style="21" customWidth="1"/>
    <col min="4611" max="4611" width="10.28515625" style="21" customWidth="1"/>
    <col min="4612" max="4612" width="10.5703125" style="21" customWidth="1"/>
    <col min="4613" max="4613" width="66.28515625" style="21" customWidth="1"/>
    <col min="4614" max="4862" width="9.140625" style="21"/>
    <col min="4863" max="4863" width="4.28515625" style="21" customWidth="1"/>
    <col min="4864" max="4864" width="9.7109375" style="21" customWidth="1"/>
    <col min="4865" max="4865" width="11.7109375" style="21" customWidth="1"/>
    <col min="4866" max="4866" width="5.140625" style="21" customWidth="1"/>
    <col min="4867" max="4867" width="10.28515625" style="21" customWidth="1"/>
    <col min="4868" max="4868" width="10.5703125" style="21" customWidth="1"/>
    <col min="4869" max="4869" width="66.28515625" style="21" customWidth="1"/>
    <col min="4870" max="5118" width="9.140625" style="21"/>
    <col min="5119" max="5119" width="4.28515625" style="21" customWidth="1"/>
    <col min="5120" max="5120" width="9.7109375" style="21" customWidth="1"/>
    <col min="5121" max="5121" width="11.7109375" style="21" customWidth="1"/>
    <col min="5122" max="5122" width="5.140625" style="21" customWidth="1"/>
    <col min="5123" max="5123" width="10.28515625" style="21" customWidth="1"/>
    <col min="5124" max="5124" width="10.5703125" style="21" customWidth="1"/>
    <col min="5125" max="5125" width="66.28515625" style="21" customWidth="1"/>
    <col min="5126" max="5374" width="9.140625" style="21"/>
    <col min="5375" max="5375" width="4.28515625" style="21" customWidth="1"/>
    <col min="5376" max="5376" width="9.7109375" style="21" customWidth="1"/>
    <col min="5377" max="5377" width="11.7109375" style="21" customWidth="1"/>
    <col min="5378" max="5378" width="5.140625" style="21" customWidth="1"/>
    <col min="5379" max="5379" width="10.28515625" style="21" customWidth="1"/>
    <col min="5380" max="5380" width="10.5703125" style="21" customWidth="1"/>
    <col min="5381" max="5381" width="66.28515625" style="21" customWidth="1"/>
    <col min="5382" max="5630" width="9.140625" style="21"/>
    <col min="5631" max="5631" width="4.28515625" style="21" customWidth="1"/>
    <col min="5632" max="5632" width="9.7109375" style="21" customWidth="1"/>
    <col min="5633" max="5633" width="11.7109375" style="21" customWidth="1"/>
    <col min="5634" max="5634" width="5.140625" style="21" customWidth="1"/>
    <col min="5635" max="5635" width="10.28515625" style="21" customWidth="1"/>
    <col min="5636" max="5636" width="10.5703125" style="21" customWidth="1"/>
    <col min="5637" max="5637" width="66.28515625" style="21" customWidth="1"/>
    <col min="5638" max="5886" width="9.140625" style="21"/>
    <col min="5887" max="5887" width="4.28515625" style="21" customWidth="1"/>
    <col min="5888" max="5888" width="9.7109375" style="21" customWidth="1"/>
    <col min="5889" max="5889" width="11.7109375" style="21" customWidth="1"/>
    <col min="5890" max="5890" width="5.140625" style="21" customWidth="1"/>
    <col min="5891" max="5891" width="10.28515625" style="21" customWidth="1"/>
    <col min="5892" max="5892" width="10.5703125" style="21" customWidth="1"/>
    <col min="5893" max="5893" width="66.28515625" style="21" customWidth="1"/>
    <col min="5894" max="6142" width="9.140625" style="21"/>
    <col min="6143" max="6143" width="4.28515625" style="21" customWidth="1"/>
    <col min="6144" max="6144" width="9.7109375" style="21" customWidth="1"/>
    <col min="6145" max="6145" width="11.7109375" style="21" customWidth="1"/>
    <col min="6146" max="6146" width="5.140625" style="21" customWidth="1"/>
    <col min="6147" max="6147" width="10.28515625" style="21" customWidth="1"/>
    <col min="6148" max="6148" width="10.5703125" style="21" customWidth="1"/>
    <col min="6149" max="6149" width="66.28515625" style="21" customWidth="1"/>
    <col min="6150" max="6398" width="9.140625" style="21"/>
    <col min="6399" max="6399" width="4.28515625" style="21" customWidth="1"/>
    <col min="6400" max="6400" width="9.7109375" style="21" customWidth="1"/>
    <col min="6401" max="6401" width="11.7109375" style="21" customWidth="1"/>
    <col min="6402" max="6402" width="5.140625" style="21" customWidth="1"/>
    <col min="6403" max="6403" width="10.28515625" style="21" customWidth="1"/>
    <col min="6404" max="6404" width="10.5703125" style="21" customWidth="1"/>
    <col min="6405" max="6405" width="66.28515625" style="21" customWidth="1"/>
    <col min="6406" max="6654" width="9.140625" style="21"/>
    <col min="6655" max="6655" width="4.28515625" style="21" customWidth="1"/>
    <col min="6656" max="6656" width="9.7109375" style="21" customWidth="1"/>
    <col min="6657" max="6657" width="11.7109375" style="21" customWidth="1"/>
    <col min="6658" max="6658" width="5.140625" style="21" customWidth="1"/>
    <col min="6659" max="6659" width="10.28515625" style="21" customWidth="1"/>
    <col min="6660" max="6660" width="10.5703125" style="21" customWidth="1"/>
    <col min="6661" max="6661" width="66.28515625" style="21" customWidth="1"/>
    <col min="6662" max="6910" width="9.140625" style="21"/>
    <col min="6911" max="6911" width="4.28515625" style="21" customWidth="1"/>
    <col min="6912" max="6912" width="9.7109375" style="21" customWidth="1"/>
    <col min="6913" max="6913" width="11.7109375" style="21" customWidth="1"/>
    <col min="6914" max="6914" width="5.140625" style="21" customWidth="1"/>
    <col min="6915" max="6915" width="10.28515625" style="21" customWidth="1"/>
    <col min="6916" max="6916" width="10.5703125" style="21" customWidth="1"/>
    <col min="6917" max="6917" width="66.28515625" style="21" customWidth="1"/>
    <col min="6918" max="7166" width="9.140625" style="21"/>
    <col min="7167" max="7167" width="4.28515625" style="21" customWidth="1"/>
    <col min="7168" max="7168" width="9.7109375" style="21" customWidth="1"/>
    <col min="7169" max="7169" width="11.7109375" style="21" customWidth="1"/>
    <col min="7170" max="7170" width="5.140625" style="21" customWidth="1"/>
    <col min="7171" max="7171" width="10.28515625" style="21" customWidth="1"/>
    <col min="7172" max="7172" width="10.5703125" style="21" customWidth="1"/>
    <col min="7173" max="7173" width="66.28515625" style="21" customWidth="1"/>
    <col min="7174" max="7422" width="9.140625" style="21"/>
    <col min="7423" max="7423" width="4.28515625" style="21" customWidth="1"/>
    <col min="7424" max="7424" width="9.7109375" style="21" customWidth="1"/>
    <col min="7425" max="7425" width="11.7109375" style="21" customWidth="1"/>
    <col min="7426" max="7426" width="5.140625" style="21" customWidth="1"/>
    <col min="7427" max="7427" width="10.28515625" style="21" customWidth="1"/>
    <col min="7428" max="7428" width="10.5703125" style="21" customWidth="1"/>
    <col min="7429" max="7429" width="66.28515625" style="21" customWidth="1"/>
    <col min="7430" max="7678" width="9.140625" style="21"/>
    <col min="7679" max="7679" width="4.28515625" style="21" customWidth="1"/>
    <col min="7680" max="7680" width="9.7109375" style="21" customWidth="1"/>
    <col min="7681" max="7681" width="11.7109375" style="21" customWidth="1"/>
    <col min="7682" max="7682" width="5.140625" style="21" customWidth="1"/>
    <col min="7683" max="7683" width="10.28515625" style="21" customWidth="1"/>
    <col min="7684" max="7684" width="10.5703125" style="21" customWidth="1"/>
    <col min="7685" max="7685" width="66.28515625" style="21" customWidth="1"/>
    <col min="7686" max="7934" width="9.140625" style="21"/>
    <col min="7935" max="7935" width="4.28515625" style="21" customWidth="1"/>
    <col min="7936" max="7936" width="9.7109375" style="21" customWidth="1"/>
    <col min="7937" max="7937" width="11.7109375" style="21" customWidth="1"/>
    <col min="7938" max="7938" width="5.140625" style="21" customWidth="1"/>
    <col min="7939" max="7939" width="10.28515625" style="21" customWidth="1"/>
    <col min="7940" max="7940" width="10.5703125" style="21" customWidth="1"/>
    <col min="7941" max="7941" width="66.28515625" style="21" customWidth="1"/>
    <col min="7942" max="8190" width="9.140625" style="21"/>
    <col min="8191" max="8191" width="4.28515625" style="21" customWidth="1"/>
    <col min="8192" max="8192" width="9.7109375" style="21" customWidth="1"/>
    <col min="8193" max="8193" width="11.7109375" style="21" customWidth="1"/>
    <col min="8194" max="8194" width="5.140625" style="21" customWidth="1"/>
    <col min="8195" max="8195" width="10.28515625" style="21" customWidth="1"/>
    <col min="8196" max="8196" width="10.5703125" style="21" customWidth="1"/>
    <col min="8197" max="8197" width="66.28515625" style="21" customWidth="1"/>
    <col min="8198" max="8446" width="9.140625" style="21"/>
    <col min="8447" max="8447" width="4.28515625" style="21" customWidth="1"/>
    <col min="8448" max="8448" width="9.7109375" style="21" customWidth="1"/>
    <col min="8449" max="8449" width="11.7109375" style="21" customWidth="1"/>
    <col min="8450" max="8450" width="5.140625" style="21" customWidth="1"/>
    <col min="8451" max="8451" width="10.28515625" style="21" customWidth="1"/>
    <col min="8452" max="8452" width="10.5703125" style="21" customWidth="1"/>
    <col min="8453" max="8453" width="66.28515625" style="21" customWidth="1"/>
    <col min="8454" max="8702" width="9.140625" style="21"/>
    <col min="8703" max="8703" width="4.28515625" style="21" customWidth="1"/>
    <col min="8704" max="8704" width="9.7109375" style="21" customWidth="1"/>
    <col min="8705" max="8705" width="11.7109375" style="21" customWidth="1"/>
    <col min="8706" max="8706" width="5.140625" style="21" customWidth="1"/>
    <col min="8707" max="8707" width="10.28515625" style="21" customWidth="1"/>
    <col min="8708" max="8708" width="10.5703125" style="21" customWidth="1"/>
    <col min="8709" max="8709" width="66.28515625" style="21" customWidth="1"/>
    <col min="8710" max="8958" width="9.140625" style="21"/>
    <col min="8959" max="8959" width="4.28515625" style="21" customWidth="1"/>
    <col min="8960" max="8960" width="9.7109375" style="21" customWidth="1"/>
    <col min="8961" max="8961" width="11.7109375" style="21" customWidth="1"/>
    <col min="8962" max="8962" width="5.140625" style="21" customWidth="1"/>
    <col min="8963" max="8963" width="10.28515625" style="21" customWidth="1"/>
    <col min="8964" max="8964" width="10.5703125" style="21" customWidth="1"/>
    <col min="8965" max="8965" width="66.28515625" style="21" customWidth="1"/>
    <col min="8966" max="9214" width="9.140625" style="21"/>
    <col min="9215" max="9215" width="4.28515625" style="21" customWidth="1"/>
    <col min="9216" max="9216" width="9.7109375" style="21" customWidth="1"/>
    <col min="9217" max="9217" width="11.7109375" style="21" customWidth="1"/>
    <col min="9218" max="9218" width="5.140625" style="21" customWidth="1"/>
    <col min="9219" max="9219" width="10.28515625" style="21" customWidth="1"/>
    <col min="9220" max="9220" width="10.5703125" style="21" customWidth="1"/>
    <col min="9221" max="9221" width="66.28515625" style="21" customWidth="1"/>
    <col min="9222" max="9470" width="9.140625" style="21"/>
    <col min="9471" max="9471" width="4.28515625" style="21" customWidth="1"/>
    <col min="9472" max="9472" width="9.7109375" style="21" customWidth="1"/>
    <col min="9473" max="9473" width="11.7109375" style="21" customWidth="1"/>
    <col min="9474" max="9474" width="5.140625" style="21" customWidth="1"/>
    <col min="9475" max="9475" width="10.28515625" style="21" customWidth="1"/>
    <col min="9476" max="9476" width="10.5703125" style="21" customWidth="1"/>
    <col min="9477" max="9477" width="66.28515625" style="21" customWidth="1"/>
    <col min="9478" max="9726" width="9.140625" style="21"/>
    <col min="9727" max="9727" width="4.28515625" style="21" customWidth="1"/>
    <col min="9728" max="9728" width="9.7109375" style="21" customWidth="1"/>
    <col min="9729" max="9729" width="11.7109375" style="21" customWidth="1"/>
    <col min="9730" max="9730" width="5.140625" style="21" customWidth="1"/>
    <col min="9731" max="9731" width="10.28515625" style="21" customWidth="1"/>
    <col min="9732" max="9732" width="10.5703125" style="21" customWidth="1"/>
    <col min="9733" max="9733" width="66.28515625" style="21" customWidth="1"/>
    <col min="9734" max="9982" width="9.140625" style="21"/>
    <col min="9983" max="9983" width="4.28515625" style="21" customWidth="1"/>
    <col min="9984" max="9984" width="9.7109375" style="21" customWidth="1"/>
    <col min="9985" max="9985" width="11.7109375" style="21" customWidth="1"/>
    <col min="9986" max="9986" width="5.140625" style="21" customWidth="1"/>
    <col min="9987" max="9987" width="10.28515625" style="21" customWidth="1"/>
    <col min="9988" max="9988" width="10.5703125" style="21" customWidth="1"/>
    <col min="9989" max="9989" width="66.28515625" style="21" customWidth="1"/>
    <col min="9990" max="10238" width="9.140625" style="21"/>
    <col min="10239" max="10239" width="4.28515625" style="21" customWidth="1"/>
    <col min="10240" max="10240" width="9.7109375" style="21" customWidth="1"/>
    <col min="10241" max="10241" width="11.7109375" style="21" customWidth="1"/>
    <col min="10242" max="10242" width="5.140625" style="21" customWidth="1"/>
    <col min="10243" max="10243" width="10.28515625" style="21" customWidth="1"/>
    <col min="10244" max="10244" width="10.5703125" style="21" customWidth="1"/>
    <col min="10245" max="10245" width="66.28515625" style="21" customWidth="1"/>
    <col min="10246" max="10494" width="9.140625" style="21"/>
    <col min="10495" max="10495" width="4.28515625" style="21" customWidth="1"/>
    <col min="10496" max="10496" width="9.7109375" style="21" customWidth="1"/>
    <col min="10497" max="10497" width="11.7109375" style="21" customWidth="1"/>
    <col min="10498" max="10498" width="5.140625" style="21" customWidth="1"/>
    <col min="10499" max="10499" width="10.28515625" style="21" customWidth="1"/>
    <col min="10500" max="10500" width="10.5703125" style="21" customWidth="1"/>
    <col min="10501" max="10501" width="66.28515625" style="21" customWidth="1"/>
    <col min="10502" max="10750" width="9.140625" style="21"/>
    <col min="10751" max="10751" width="4.28515625" style="21" customWidth="1"/>
    <col min="10752" max="10752" width="9.7109375" style="21" customWidth="1"/>
    <col min="10753" max="10753" width="11.7109375" style="21" customWidth="1"/>
    <col min="10754" max="10754" width="5.140625" style="21" customWidth="1"/>
    <col min="10755" max="10755" width="10.28515625" style="21" customWidth="1"/>
    <col min="10756" max="10756" width="10.5703125" style="21" customWidth="1"/>
    <col min="10757" max="10757" width="66.28515625" style="21" customWidth="1"/>
    <col min="10758" max="11006" width="9.140625" style="21"/>
    <col min="11007" max="11007" width="4.28515625" style="21" customWidth="1"/>
    <col min="11008" max="11008" width="9.7109375" style="21" customWidth="1"/>
    <col min="11009" max="11009" width="11.7109375" style="21" customWidth="1"/>
    <col min="11010" max="11010" width="5.140625" style="21" customWidth="1"/>
    <col min="11011" max="11011" width="10.28515625" style="21" customWidth="1"/>
    <col min="11012" max="11012" width="10.5703125" style="21" customWidth="1"/>
    <col min="11013" max="11013" width="66.28515625" style="21" customWidth="1"/>
    <col min="11014" max="11262" width="9.140625" style="21"/>
    <col min="11263" max="11263" width="4.28515625" style="21" customWidth="1"/>
    <col min="11264" max="11264" width="9.7109375" style="21" customWidth="1"/>
    <col min="11265" max="11265" width="11.7109375" style="21" customWidth="1"/>
    <col min="11266" max="11266" width="5.140625" style="21" customWidth="1"/>
    <col min="11267" max="11267" width="10.28515625" style="21" customWidth="1"/>
    <col min="11268" max="11268" width="10.5703125" style="21" customWidth="1"/>
    <col min="11269" max="11269" width="66.28515625" style="21" customWidth="1"/>
    <col min="11270" max="11518" width="9.140625" style="21"/>
    <col min="11519" max="11519" width="4.28515625" style="21" customWidth="1"/>
    <col min="11520" max="11520" width="9.7109375" style="21" customWidth="1"/>
    <col min="11521" max="11521" width="11.7109375" style="21" customWidth="1"/>
    <col min="11522" max="11522" width="5.140625" style="21" customWidth="1"/>
    <col min="11523" max="11523" width="10.28515625" style="21" customWidth="1"/>
    <col min="11524" max="11524" width="10.5703125" style="21" customWidth="1"/>
    <col min="11525" max="11525" width="66.28515625" style="21" customWidth="1"/>
    <col min="11526" max="11774" width="9.140625" style="21"/>
    <col min="11775" max="11775" width="4.28515625" style="21" customWidth="1"/>
    <col min="11776" max="11776" width="9.7109375" style="21" customWidth="1"/>
    <col min="11777" max="11777" width="11.7109375" style="21" customWidth="1"/>
    <col min="11778" max="11778" width="5.140625" style="21" customWidth="1"/>
    <col min="11779" max="11779" width="10.28515625" style="21" customWidth="1"/>
    <col min="11780" max="11780" width="10.5703125" style="21" customWidth="1"/>
    <col min="11781" max="11781" width="66.28515625" style="21" customWidth="1"/>
    <col min="11782" max="12030" width="9.140625" style="21"/>
    <col min="12031" max="12031" width="4.28515625" style="21" customWidth="1"/>
    <col min="12032" max="12032" width="9.7109375" style="21" customWidth="1"/>
    <col min="12033" max="12033" width="11.7109375" style="21" customWidth="1"/>
    <col min="12034" max="12034" width="5.140625" style="21" customWidth="1"/>
    <col min="12035" max="12035" width="10.28515625" style="21" customWidth="1"/>
    <col min="12036" max="12036" width="10.5703125" style="21" customWidth="1"/>
    <col min="12037" max="12037" width="66.28515625" style="21" customWidth="1"/>
    <col min="12038" max="12286" width="9.140625" style="21"/>
    <col min="12287" max="12287" width="4.28515625" style="21" customWidth="1"/>
    <col min="12288" max="12288" width="9.7109375" style="21" customWidth="1"/>
    <col min="12289" max="12289" width="11.7109375" style="21" customWidth="1"/>
    <col min="12290" max="12290" width="5.140625" style="21" customWidth="1"/>
    <col min="12291" max="12291" width="10.28515625" style="21" customWidth="1"/>
    <col min="12292" max="12292" width="10.5703125" style="21" customWidth="1"/>
    <col min="12293" max="12293" width="66.28515625" style="21" customWidth="1"/>
    <col min="12294" max="12542" width="9.140625" style="21"/>
    <col min="12543" max="12543" width="4.28515625" style="21" customWidth="1"/>
    <col min="12544" max="12544" width="9.7109375" style="21" customWidth="1"/>
    <col min="12545" max="12545" width="11.7109375" style="21" customWidth="1"/>
    <col min="12546" max="12546" width="5.140625" style="21" customWidth="1"/>
    <col min="12547" max="12547" width="10.28515625" style="21" customWidth="1"/>
    <col min="12548" max="12548" width="10.5703125" style="21" customWidth="1"/>
    <col min="12549" max="12549" width="66.28515625" style="21" customWidth="1"/>
    <col min="12550" max="12798" width="9.140625" style="21"/>
    <col min="12799" max="12799" width="4.28515625" style="21" customWidth="1"/>
    <col min="12800" max="12800" width="9.7109375" style="21" customWidth="1"/>
    <col min="12801" max="12801" width="11.7109375" style="21" customWidth="1"/>
    <col min="12802" max="12802" width="5.140625" style="21" customWidth="1"/>
    <col min="12803" max="12803" width="10.28515625" style="21" customWidth="1"/>
    <col min="12804" max="12804" width="10.5703125" style="21" customWidth="1"/>
    <col min="12805" max="12805" width="66.28515625" style="21" customWidth="1"/>
    <col min="12806" max="13054" width="9.140625" style="21"/>
    <col min="13055" max="13055" width="4.28515625" style="21" customWidth="1"/>
    <col min="13056" max="13056" width="9.7109375" style="21" customWidth="1"/>
    <col min="13057" max="13057" width="11.7109375" style="21" customWidth="1"/>
    <col min="13058" max="13058" width="5.140625" style="21" customWidth="1"/>
    <col min="13059" max="13059" width="10.28515625" style="21" customWidth="1"/>
    <col min="13060" max="13060" width="10.5703125" style="21" customWidth="1"/>
    <col min="13061" max="13061" width="66.28515625" style="21" customWidth="1"/>
    <col min="13062" max="13310" width="9.140625" style="21"/>
    <col min="13311" max="13311" width="4.28515625" style="21" customWidth="1"/>
    <col min="13312" max="13312" width="9.7109375" style="21" customWidth="1"/>
    <col min="13313" max="13313" width="11.7109375" style="21" customWidth="1"/>
    <col min="13314" max="13314" width="5.140625" style="21" customWidth="1"/>
    <col min="13315" max="13315" width="10.28515625" style="21" customWidth="1"/>
    <col min="13316" max="13316" width="10.5703125" style="21" customWidth="1"/>
    <col min="13317" max="13317" width="66.28515625" style="21" customWidth="1"/>
    <col min="13318" max="13566" width="9.140625" style="21"/>
    <col min="13567" max="13567" width="4.28515625" style="21" customWidth="1"/>
    <col min="13568" max="13568" width="9.7109375" style="21" customWidth="1"/>
    <col min="13569" max="13569" width="11.7109375" style="21" customWidth="1"/>
    <col min="13570" max="13570" width="5.140625" style="21" customWidth="1"/>
    <col min="13571" max="13571" width="10.28515625" style="21" customWidth="1"/>
    <col min="13572" max="13572" width="10.5703125" style="21" customWidth="1"/>
    <col min="13573" max="13573" width="66.28515625" style="21" customWidth="1"/>
    <col min="13574" max="13822" width="9.140625" style="21"/>
    <col min="13823" max="13823" width="4.28515625" style="21" customWidth="1"/>
    <col min="13824" max="13824" width="9.7109375" style="21" customWidth="1"/>
    <col min="13825" max="13825" width="11.7109375" style="21" customWidth="1"/>
    <col min="13826" max="13826" width="5.140625" style="21" customWidth="1"/>
    <col min="13827" max="13827" width="10.28515625" style="21" customWidth="1"/>
    <col min="13828" max="13828" width="10.5703125" style="21" customWidth="1"/>
    <col min="13829" max="13829" width="66.28515625" style="21" customWidth="1"/>
    <col min="13830" max="14078" width="9.140625" style="21"/>
    <col min="14079" max="14079" width="4.28515625" style="21" customWidth="1"/>
    <col min="14080" max="14080" width="9.7109375" style="21" customWidth="1"/>
    <col min="14081" max="14081" width="11.7109375" style="21" customWidth="1"/>
    <col min="14082" max="14082" width="5.140625" style="21" customWidth="1"/>
    <col min="14083" max="14083" width="10.28515625" style="21" customWidth="1"/>
    <col min="14084" max="14084" width="10.5703125" style="21" customWidth="1"/>
    <col min="14085" max="14085" width="66.28515625" style="21" customWidth="1"/>
    <col min="14086" max="14334" width="9.140625" style="21"/>
    <col min="14335" max="14335" width="4.28515625" style="21" customWidth="1"/>
    <col min="14336" max="14336" width="9.7109375" style="21" customWidth="1"/>
    <col min="14337" max="14337" width="11.7109375" style="21" customWidth="1"/>
    <col min="14338" max="14338" width="5.140625" style="21" customWidth="1"/>
    <col min="14339" max="14339" width="10.28515625" style="21" customWidth="1"/>
    <col min="14340" max="14340" width="10.5703125" style="21" customWidth="1"/>
    <col min="14341" max="14341" width="66.28515625" style="21" customWidth="1"/>
    <col min="14342" max="14590" width="9.140625" style="21"/>
    <col min="14591" max="14591" width="4.28515625" style="21" customWidth="1"/>
    <col min="14592" max="14592" width="9.7109375" style="21" customWidth="1"/>
    <col min="14593" max="14593" width="11.7109375" style="21" customWidth="1"/>
    <col min="14594" max="14594" width="5.140625" style="21" customWidth="1"/>
    <col min="14595" max="14595" width="10.28515625" style="21" customWidth="1"/>
    <col min="14596" max="14596" width="10.5703125" style="21" customWidth="1"/>
    <col min="14597" max="14597" width="66.28515625" style="21" customWidth="1"/>
    <col min="14598" max="14846" width="9.140625" style="21"/>
    <col min="14847" max="14847" width="4.28515625" style="21" customWidth="1"/>
    <col min="14848" max="14848" width="9.7109375" style="21" customWidth="1"/>
    <col min="14849" max="14849" width="11.7109375" style="21" customWidth="1"/>
    <col min="14850" max="14850" width="5.140625" style="21" customWidth="1"/>
    <col min="14851" max="14851" width="10.28515625" style="21" customWidth="1"/>
    <col min="14852" max="14852" width="10.5703125" style="21" customWidth="1"/>
    <col min="14853" max="14853" width="66.28515625" style="21" customWidth="1"/>
    <col min="14854" max="15102" width="9.140625" style="21"/>
    <col min="15103" max="15103" width="4.28515625" style="21" customWidth="1"/>
    <col min="15104" max="15104" width="9.7109375" style="21" customWidth="1"/>
    <col min="15105" max="15105" width="11.7109375" style="21" customWidth="1"/>
    <col min="15106" max="15106" width="5.140625" style="21" customWidth="1"/>
    <col min="15107" max="15107" width="10.28515625" style="21" customWidth="1"/>
    <col min="15108" max="15108" width="10.5703125" style="21" customWidth="1"/>
    <col min="15109" max="15109" width="66.28515625" style="21" customWidth="1"/>
    <col min="15110" max="15358" width="9.140625" style="21"/>
    <col min="15359" max="15359" width="4.28515625" style="21" customWidth="1"/>
    <col min="15360" max="15360" width="9.7109375" style="21" customWidth="1"/>
    <col min="15361" max="15361" width="11.7109375" style="21" customWidth="1"/>
    <col min="15362" max="15362" width="5.140625" style="21" customWidth="1"/>
    <col min="15363" max="15363" width="10.28515625" style="21" customWidth="1"/>
    <col min="15364" max="15364" width="10.5703125" style="21" customWidth="1"/>
    <col min="15365" max="15365" width="66.28515625" style="21" customWidth="1"/>
    <col min="15366" max="15614" width="9.140625" style="21"/>
    <col min="15615" max="15615" width="4.28515625" style="21" customWidth="1"/>
    <col min="15616" max="15616" width="9.7109375" style="21" customWidth="1"/>
    <col min="15617" max="15617" width="11.7109375" style="21" customWidth="1"/>
    <col min="15618" max="15618" width="5.140625" style="21" customWidth="1"/>
    <col min="15619" max="15619" width="10.28515625" style="21" customWidth="1"/>
    <col min="15620" max="15620" width="10.5703125" style="21" customWidth="1"/>
    <col min="15621" max="15621" width="66.28515625" style="21" customWidth="1"/>
    <col min="15622" max="15870" width="9.140625" style="21"/>
    <col min="15871" max="15871" width="4.28515625" style="21" customWidth="1"/>
    <col min="15872" max="15872" width="9.7109375" style="21" customWidth="1"/>
    <col min="15873" max="15873" width="11.7109375" style="21" customWidth="1"/>
    <col min="15874" max="15874" width="5.140625" style="21" customWidth="1"/>
    <col min="15875" max="15875" width="10.28515625" style="21" customWidth="1"/>
    <col min="15876" max="15876" width="10.5703125" style="21" customWidth="1"/>
    <col min="15877" max="15877" width="66.28515625" style="21" customWidth="1"/>
    <col min="15878" max="16126" width="9.140625" style="21"/>
    <col min="16127" max="16127" width="4.28515625" style="21" customWidth="1"/>
    <col min="16128" max="16128" width="9.7109375" style="21" customWidth="1"/>
    <col min="16129" max="16129" width="11.7109375" style="21" customWidth="1"/>
    <col min="16130" max="16130" width="5.140625" style="21" customWidth="1"/>
    <col min="16131" max="16131" width="10.28515625" style="21" customWidth="1"/>
    <col min="16132" max="16132" width="10.5703125" style="21" customWidth="1"/>
    <col min="16133" max="16133" width="66.28515625" style="21" customWidth="1"/>
    <col min="16134" max="16384" width="9.140625" style="21"/>
  </cols>
  <sheetData>
    <row r="1" spans="1:9" x14ac:dyDescent="0.25">
      <c r="A1" s="1" t="s">
        <v>0</v>
      </c>
      <c r="B1" s="1" t="s">
        <v>1</v>
      </c>
      <c r="C1" s="63" t="s">
        <v>2</v>
      </c>
      <c r="D1" s="1" t="s">
        <v>3</v>
      </c>
      <c r="E1" s="1" t="s">
        <v>4</v>
      </c>
    </row>
    <row r="2" spans="1:9" x14ac:dyDescent="0.25">
      <c r="A2" s="65">
        <v>1</v>
      </c>
      <c r="B2" s="2" t="s">
        <v>623</v>
      </c>
      <c r="C2" s="66" t="s">
        <v>624</v>
      </c>
      <c r="D2" s="2" t="s">
        <v>28</v>
      </c>
      <c r="E2" s="4" t="s">
        <v>625</v>
      </c>
    </row>
    <row r="3" spans="1:9" x14ac:dyDescent="0.25">
      <c r="A3" s="65">
        <f>1+A2</f>
        <v>2</v>
      </c>
      <c r="B3" s="2" t="s">
        <v>623</v>
      </c>
      <c r="C3" s="66" t="s">
        <v>626</v>
      </c>
      <c r="D3" s="2" t="s">
        <v>28</v>
      </c>
      <c r="E3" s="4" t="s">
        <v>627</v>
      </c>
    </row>
    <row r="4" spans="1:9" ht="60" x14ac:dyDescent="0.25">
      <c r="A4" s="65">
        <f t="shared" ref="A4:A18" si="0">1+A3</f>
        <v>3</v>
      </c>
      <c r="B4" s="2" t="s">
        <v>623</v>
      </c>
      <c r="C4" s="67" t="s">
        <v>628</v>
      </c>
      <c r="D4" s="48" t="s">
        <v>28</v>
      </c>
      <c r="E4" s="49" t="s">
        <v>629</v>
      </c>
    </row>
    <row r="5" spans="1:9" ht="36" x14ac:dyDescent="0.25">
      <c r="A5" s="65">
        <f t="shared" si="0"/>
        <v>4</v>
      </c>
      <c r="B5" s="2" t="s">
        <v>623</v>
      </c>
      <c r="C5" s="66" t="s">
        <v>630</v>
      </c>
      <c r="D5" s="48" t="s">
        <v>28</v>
      </c>
      <c r="E5" s="4" t="s">
        <v>631</v>
      </c>
    </row>
    <row r="6" spans="1:9" ht="48" x14ac:dyDescent="0.25">
      <c r="A6" s="65">
        <f t="shared" si="0"/>
        <v>5</v>
      </c>
      <c r="B6" s="2" t="s">
        <v>623</v>
      </c>
      <c r="C6" s="66" t="s">
        <v>632</v>
      </c>
      <c r="D6" s="48" t="s">
        <v>28</v>
      </c>
      <c r="E6" s="41" t="s">
        <v>633</v>
      </c>
    </row>
    <row r="7" spans="1:9" ht="24" x14ac:dyDescent="0.25">
      <c r="A7" s="65">
        <f t="shared" si="0"/>
        <v>6</v>
      </c>
      <c r="B7" s="2" t="s">
        <v>623</v>
      </c>
      <c r="C7" s="66" t="s">
        <v>634</v>
      </c>
      <c r="D7" s="48" t="s">
        <v>28</v>
      </c>
      <c r="E7" s="19" t="s">
        <v>1274</v>
      </c>
    </row>
    <row r="8" spans="1:9" ht="60" x14ac:dyDescent="0.25">
      <c r="A8" s="65">
        <f t="shared" si="0"/>
        <v>7</v>
      </c>
      <c r="B8" s="2" t="s">
        <v>623</v>
      </c>
      <c r="C8" s="66" t="s">
        <v>635</v>
      </c>
      <c r="D8" s="48" t="s">
        <v>28</v>
      </c>
      <c r="E8" s="4" t="s">
        <v>636</v>
      </c>
    </row>
    <row r="9" spans="1:9" ht="45" x14ac:dyDescent="0.25">
      <c r="A9" s="65">
        <f t="shared" si="0"/>
        <v>8</v>
      </c>
      <c r="B9" s="2" t="s">
        <v>623</v>
      </c>
      <c r="C9" s="68" t="s">
        <v>637</v>
      </c>
      <c r="D9" s="69" t="s">
        <v>9</v>
      </c>
      <c r="E9" s="49" t="s">
        <v>638</v>
      </c>
    </row>
    <row r="10" spans="1:9" ht="33.75" x14ac:dyDescent="0.25">
      <c r="A10" s="65">
        <f t="shared" si="0"/>
        <v>9</v>
      </c>
      <c r="B10" s="2" t="s">
        <v>623</v>
      </c>
      <c r="C10" s="68" t="s">
        <v>639</v>
      </c>
      <c r="D10" s="69" t="s">
        <v>28</v>
      </c>
      <c r="E10" s="49" t="s">
        <v>640</v>
      </c>
    </row>
    <row r="11" spans="1:9" ht="22.5" x14ac:dyDescent="0.25">
      <c r="A11" s="65">
        <f t="shared" si="0"/>
        <v>10</v>
      </c>
      <c r="B11" s="2" t="s">
        <v>623</v>
      </c>
      <c r="C11" s="68" t="s">
        <v>641</v>
      </c>
      <c r="D11" s="69" t="s">
        <v>9</v>
      </c>
      <c r="E11" s="49" t="s">
        <v>642</v>
      </c>
    </row>
    <row r="12" spans="1:9" ht="33.75" x14ac:dyDescent="0.25">
      <c r="A12" s="65">
        <f t="shared" si="0"/>
        <v>11</v>
      </c>
      <c r="B12" s="2" t="s">
        <v>623</v>
      </c>
      <c r="C12" s="68" t="s">
        <v>643</v>
      </c>
      <c r="D12" s="69" t="s">
        <v>9</v>
      </c>
      <c r="E12" s="49" t="s">
        <v>644</v>
      </c>
    </row>
    <row r="13" spans="1:9" ht="22.5" x14ac:dyDescent="0.25">
      <c r="A13" s="65">
        <f t="shared" si="0"/>
        <v>12</v>
      </c>
      <c r="B13" s="2" t="s">
        <v>623</v>
      </c>
      <c r="C13" s="70" t="s">
        <v>645</v>
      </c>
      <c r="D13" s="69" t="s">
        <v>393</v>
      </c>
      <c r="E13" s="41" t="s">
        <v>646</v>
      </c>
      <c r="F13" s="105"/>
      <c r="G13" s="106"/>
      <c r="H13" s="106"/>
      <c r="I13" s="106"/>
    </row>
    <row r="14" spans="1:9" ht="22.5" x14ac:dyDescent="0.25">
      <c r="A14" s="65">
        <f t="shared" si="0"/>
        <v>13</v>
      </c>
      <c r="B14" s="2" t="s">
        <v>623</v>
      </c>
      <c r="C14" s="68" t="s">
        <v>647</v>
      </c>
      <c r="D14" s="69" t="s">
        <v>12</v>
      </c>
      <c r="E14" s="49" t="s">
        <v>648</v>
      </c>
    </row>
    <row r="15" spans="1:9" x14ac:dyDescent="0.25">
      <c r="A15" s="65">
        <f t="shared" si="0"/>
        <v>14</v>
      </c>
      <c r="B15" s="2" t="s">
        <v>623</v>
      </c>
      <c r="C15" s="68" t="s">
        <v>649</v>
      </c>
      <c r="D15" s="69" t="s">
        <v>17</v>
      </c>
      <c r="E15" s="49" t="s">
        <v>650</v>
      </c>
    </row>
    <row r="16" spans="1:9" x14ac:dyDescent="0.25">
      <c r="A16" s="65">
        <f t="shared" si="0"/>
        <v>15</v>
      </c>
      <c r="B16" s="2" t="s">
        <v>623</v>
      </c>
      <c r="C16" s="68" t="s">
        <v>651</v>
      </c>
      <c r="D16" s="69" t="s">
        <v>12</v>
      </c>
      <c r="E16" s="49" t="s">
        <v>652</v>
      </c>
    </row>
    <row r="17" spans="1:5" ht="36" x14ac:dyDescent="0.25">
      <c r="A17" s="65">
        <f t="shared" si="0"/>
        <v>16</v>
      </c>
      <c r="B17" s="2" t="s">
        <v>653</v>
      </c>
      <c r="C17" s="68" t="s">
        <v>654</v>
      </c>
      <c r="D17" s="69" t="s">
        <v>9</v>
      </c>
      <c r="E17" s="49" t="s">
        <v>655</v>
      </c>
    </row>
    <row r="18" spans="1:5" s="71" customFormat="1" x14ac:dyDescent="0.25">
      <c r="A18" s="65">
        <f t="shared" si="0"/>
        <v>17</v>
      </c>
      <c r="B18" s="2" t="s">
        <v>623</v>
      </c>
      <c r="C18" s="68" t="s">
        <v>656</v>
      </c>
      <c r="D18" s="69" t="s">
        <v>12</v>
      </c>
      <c r="E18" s="49" t="s">
        <v>657</v>
      </c>
    </row>
  </sheetData>
  <mergeCells count="1">
    <mergeCell ref="F13:I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992CE-E7A2-4BEE-B24B-6D224D27183B}">
  <dimension ref="A1:E13"/>
  <sheetViews>
    <sheetView workbookViewId="0">
      <selection activeCell="E6" sqref="E6"/>
    </sheetView>
  </sheetViews>
  <sheetFormatPr defaultRowHeight="15" x14ac:dyDescent="0.25"/>
  <cols>
    <col min="3" max="3" width="15" customWidth="1"/>
    <col min="5" max="5" width="86.7109375" customWidth="1"/>
  </cols>
  <sheetData>
    <row r="1" spans="1:5" x14ac:dyDescent="0.25">
      <c r="A1" s="54"/>
      <c r="B1" s="54"/>
      <c r="C1" s="11" t="s">
        <v>658</v>
      </c>
      <c r="D1" s="53"/>
      <c r="E1" s="72"/>
    </row>
    <row r="2" spans="1:5" x14ac:dyDescent="0.25">
      <c r="A2" s="1" t="s">
        <v>0</v>
      </c>
      <c r="B2" s="1" t="s">
        <v>1</v>
      </c>
      <c r="C2" s="1" t="s">
        <v>2</v>
      </c>
      <c r="D2" s="73" t="s">
        <v>3</v>
      </c>
      <c r="E2" s="63" t="s">
        <v>4</v>
      </c>
    </row>
    <row r="3" spans="1:5" ht="24" x14ac:dyDescent="0.25">
      <c r="A3" s="2" t="s">
        <v>28</v>
      </c>
      <c r="B3" s="2" t="s">
        <v>659</v>
      </c>
      <c r="C3" s="5" t="s">
        <v>660</v>
      </c>
      <c r="D3" s="69" t="s">
        <v>28</v>
      </c>
      <c r="E3" s="41" t="s">
        <v>661</v>
      </c>
    </row>
    <row r="4" spans="1:5" ht="24" x14ac:dyDescent="0.25">
      <c r="A4" s="2" t="s">
        <v>9</v>
      </c>
      <c r="B4" s="2" t="s">
        <v>659</v>
      </c>
      <c r="C4" s="5" t="s">
        <v>662</v>
      </c>
      <c r="D4" s="69" t="s">
        <v>12</v>
      </c>
      <c r="E4" s="41" t="s">
        <v>663</v>
      </c>
    </row>
    <row r="5" spans="1:5" ht="36" x14ac:dyDescent="0.25">
      <c r="A5" s="2" t="s">
        <v>12</v>
      </c>
      <c r="B5" s="2" t="s">
        <v>659</v>
      </c>
      <c r="C5" s="10" t="s">
        <v>664</v>
      </c>
      <c r="D5" s="8" t="s">
        <v>9</v>
      </c>
      <c r="E5" s="49" t="s">
        <v>665</v>
      </c>
    </row>
    <row r="6" spans="1:5" ht="36" x14ac:dyDescent="0.25">
      <c r="A6" s="2" t="s">
        <v>7</v>
      </c>
      <c r="B6" s="2" t="s">
        <v>659</v>
      </c>
      <c r="C6" s="5" t="s">
        <v>666</v>
      </c>
      <c r="D6" s="69" t="s">
        <v>28</v>
      </c>
      <c r="E6" s="41" t="s">
        <v>667</v>
      </c>
    </row>
    <row r="7" spans="1:5" ht="24" x14ac:dyDescent="0.25">
      <c r="A7" s="2" t="s">
        <v>17</v>
      </c>
      <c r="B7" s="2" t="s">
        <v>659</v>
      </c>
      <c r="C7" s="5" t="s">
        <v>668</v>
      </c>
      <c r="D7" s="69" t="s">
        <v>28</v>
      </c>
      <c r="E7" s="41" t="s">
        <v>669</v>
      </c>
    </row>
    <row r="8" spans="1:5" x14ac:dyDescent="0.25">
      <c r="A8" s="2" t="s">
        <v>19</v>
      </c>
      <c r="B8" s="2" t="s">
        <v>659</v>
      </c>
      <c r="C8" s="74" t="s">
        <v>670</v>
      </c>
      <c r="D8" s="69" t="s">
        <v>28</v>
      </c>
      <c r="E8" s="41" t="s">
        <v>671</v>
      </c>
    </row>
    <row r="9" spans="1:5" ht="36" x14ac:dyDescent="0.25">
      <c r="A9" s="2" t="s">
        <v>23</v>
      </c>
      <c r="B9" s="2" t="s">
        <v>659</v>
      </c>
      <c r="C9" s="13" t="s">
        <v>672</v>
      </c>
      <c r="D9" s="69" t="s">
        <v>9</v>
      </c>
      <c r="E9" s="4" t="s">
        <v>673</v>
      </c>
    </row>
    <row r="10" spans="1:5" ht="24" x14ac:dyDescent="0.25">
      <c r="A10" s="2" t="s">
        <v>26</v>
      </c>
      <c r="B10" s="2" t="s">
        <v>659</v>
      </c>
      <c r="C10" s="74" t="s">
        <v>15</v>
      </c>
      <c r="D10" s="69" t="s">
        <v>28</v>
      </c>
      <c r="E10" s="41" t="s">
        <v>674</v>
      </c>
    </row>
    <row r="11" spans="1:5" x14ac:dyDescent="0.25">
      <c r="A11" s="2" t="s">
        <v>30</v>
      </c>
      <c r="B11" s="2" t="s">
        <v>659</v>
      </c>
      <c r="C11" s="74" t="s">
        <v>15</v>
      </c>
      <c r="D11" s="69" t="s">
        <v>28</v>
      </c>
      <c r="E11" s="41" t="s">
        <v>675</v>
      </c>
    </row>
    <row r="12" spans="1:5" ht="24" x14ac:dyDescent="0.25">
      <c r="A12" s="2" t="s">
        <v>34</v>
      </c>
      <c r="B12" s="2" t="s">
        <v>659</v>
      </c>
      <c r="C12" s="4" t="s">
        <v>676</v>
      </c>
      <c r="D12" s="7" t="s">
        <v>28</v>
      </c>
      <c r="E12" s="4" t="s">
        <v>677</v>
      </c>
    </row>
    <row r="13" spans="1:5" x14ac:dyDescent="0.25">
      <c r="A13" s="11"/>
      <c r="B13" s="11"/>
      <c r="C13" s="12" t="s">
        <v>74</v>
      </c>
      <c r="D13" s="32"/>
      <c r="E13" s="1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B72FA-289C-4E91-8224-1347DF18BFB5}">
  <dimension ref="A1:G47"/>
  <sheetViews>
    <sheetView workbookViewId="0">
      <selection activeCell="E38" sqref="E38"/>
    </sheetView>
  </sheetViews>
  <sheetFormatPr defaultRowHeight="15" x14ac:dyDescent="0.25"/>
  <cols>
    <col min="3" max="3" width="16.5703125" customWidth="1"/>
    <col min="5" max="5" width="164.42578125" customWidth="1"/>
  </cols>
  <sheetData>
    <row r="1" spans="1:5" x14ac:dyDescent="0.25">
      <c r="A1" s="75" t="s">
        <v>0</v>
      </c>
      <c r="B1" s="76" t="s">
        <v>1</v>
      </c>
      <c r="C1" s="1" t="s">
        <v>2</v>
      </c>
      <c r="D1" s="73" t="s">
        <v>3</v>
      </c>
      <c r="E1" s="63" t="s">
        <v>4</v>
      </c>
    </row>
    <row r="2" spans="1:5" ht="33.75" x14ac:dyDescent="0.25">
      <c r="A2" s="6" t="s">
        <v>28</v>
      </c>
      <c r="B2" s="77" t="s">
        <v>678</v>
      </c>
      <c r="C2" s="6" t="s">
        <v>679</v>
      </c>
      <c r="D2" s="69" t="s">
        <v>26</v>
      </c>
      <c r="E2" s="41" t="s">
        <v>680</v>
      </c>
    </row>
    <row r="3" spans="1:5" ht="33.75" x14ac:dyDescent="0.25">
      <c r="A3" s="6">
        <f>A2+1</f>
        <v>2</v>
      </c>
      <c r="B3" s="77" t="s">
        <v>678</v>
      </c>
      <c r="C3" s="6" t="s">
        <v>681</v>
      </c>
      <c r="D3" s="69" t="s">
        <v>54</v>
      </c>
      <c r="E3" s="5" t="s">
        <v>682</v>
      </c>
    </row>
    <row r="4" spans="1:5" ht="33.75" x14ac:dyDescent="0.25">
      <c r="A4" s="6">
        <f t="shared" ref="A4:A46" si="0">A3+1</f>
        <v>3</v>
      </c>
      <c r="B4" s="77" t="s">
        <v>678</v>
      </c>
      <c r="C4" s="6" t="s">
        <v>683</v>
      </c>
      <c r="D4" s="69" t="s">
        <v>12</v>
      </c>
      <c r="E4" s="41" t="s">
        <v>684</v>
      </c>
    </row>
    <row r="5" spans="1:5" ht="33.75" x14ac:dyDescent="0.25">
      <c r="A5" s="6">
        <f t="shared" si="0"/>
        <v>4</v>
      </c>
      <c r="B5" s="77" t="s">
        <v>678</v>
      </c>
      <c r="C5" s="6" t="s">
        <v>685</v>
      </c>
      <c r="D5" s="69" t="s">
        <v>34</v>
      </c>
      <c r="E5" s="5" t="s">
        <v>686</v>
      </c>
    </row>
    <row r="6" spans="1:5" ht="33.75" x14ac:dyDescent="0.25">
      <c r="A6" s="6">
        <f t="shared" si="0"/>
        <v>5</v>
      </c>
      <c r="B6" s="77" t="s">
        <v>678</v>
      </c>
      <c r="C6" s="6" t="s">
        <v>687</v>
      </c>
      <c r="D6" s="69" t="s">
        <v>48</v>
      </c>
      <c r="E6" s="5" t="s">
        <v>688</v>
      </c>
    </row>
    <row r="7" spans="1:5" ht="36" x14ac:dyDescent="0.25">
      <c r="A7" s="6">
        <f t="shared" si="0"/>
        <v>6</v>
      </c>
      <c r="B7" s="77" t="s">
        <v>678</v>
      </c>
      <c r="C7" s="8" t="s">
        <v>689</v>
      </c>
      <c r="D7" s="9" t="s">
        <v>9</v>
      </c>
      <c r="E7" s="41" t="s">
        <v>208</v>
      </c>
    </row>
    <row r="8" spans="1:5" ht="36" x14ac:dyDescent="0.25">
      <c r="A8" s="6">
        <f t="shared" si="0"/>
        <v>7</v>
      </c>
      <c r="B8" s="77" t="s">
        <v>678</v>
      </c>
      <c r="C8" s="8" t="s">
        <v>689</v>
      </c>
      <c r="D8" s="9" t="s">
        <v>17</v>
      </c>
      <c r="E8" s="41" t="s">
        <v>665</v>
      </c>
    </row>
    <row r="9" spans="1:5" ht="36" x14ac:dyDescent="0.25">
      <c r="A9" s="6">
        <f t="shared" si="0"/>
        <v>8</v>
      </c>
      <c r="B9" s="77" t="s">
        <v>678</v>
      </c>
      <c r="C9" s="8" t="s">
        <v>689</v>
      </c>
      <c r="D9" s="9" t="s">
        <v>19</v>
      </c>
      <c r="E9" s="41" t="s">
        <v>209</v>
      </c>
    </row>
    <row r="10" spans="1:5" ht="33.75" x14ac:dyDescent="0.25">
      <c r="A10" s="6">
        <f t="shared" si="0"/>
        <v>9</v>
      </c>
      <c r="B10" s="77" t="s">
        <v>678</v>
      </c>
      <c r="C10" s="6" t="s">
        <v>690</v>
      </c>
      <c r="D10" s="69" t="s">
        <v>34</v>
      </c>
      <c r="E10" s="5" t="s">
        <v>691</v>
      </c>
    </row>
    <row r="11" spans="1:5" ht="36" x14ac:dyDescent="0.25">
      <c r="A11" s="6">
        <f t="shared" si="0"/>
        <v>10</v>
      </c>
      <c r="B11" s="77" t="s">
        <v>678</v>
      </c>
      <c r="C11" s="6" t="s">
        <v>692</v>
      </c>
      <c r="D11" s="69" t="s">
        <v>12</v>
      </c>
      <c r="E11" s="5" t="s">
        <v>693</v>
      </c>
    </row>
    <row r="12" spans="1:5" ht="33.75" x14ac:dyDescent="0.25">
      <c r="A12" s="6">
        <f t="shared" si="0"/>
        <v>11</v>
      </c>
      <c r="B12" s="77" t="s">
        <v>678</v>
      </c>
      <c r="C12" s="6" t="s">
        <v>98</v>
      </c>
      <c r="D12" s="69" t="s">
        <v>9</v>
      </c>
      <c r="E12" s="5" t="s">
        <v>99</v>
      </c>
    </row>
    <row r="13" spans="1:5" ht="33.75" x14ac:dyDescent="0.25">
      <c r="A13" s="6">
        <f t="shared" si="0"/>
        <v>12</v>
      </c>
      <c r="B13" s="77" t="s">
        <v>678</v>
      </c>
      <c r="C13" s="6" t="s">
        <v>98</v>
      </c>
      <c r="D13" s="69" t="s">
        <v>9</v>
      </c>
      <c r="E13" s="5" t="s">
        <v>694</v>
      </c>
    </row>
    <row r="14" spans="1:5" ht="56.25" x14ac:dyDescent="0.25">
      <c r="A14" s="6">
        <f t="shared" si="0"/>
        <v>13</v>
      </c>
      <c r="B14" s="77" t="s">
        <v>678</v>
      </c>
      <c r="C14" s="78" t="s">
        <v>695</v>
      </c>
      <c r="D14" s="69" t="s">
        <v>28</v>
      </c>
      <c r="E14" s="5" t="s">
        <v>696</v>
      </c>
    </row>
    <row r="15" spans="1:5" ht="33.75" x14ac:dyDescent="0.25">
      <c r="A15" s="6">
        <f t="shared" si="0"/>
        <v>14</v>
      </c>
      <c r="B15" s="77" t="s">
        <v>678</v>
      </c>
      <c r="C15" s="5" t="s">
        <v>697</v>
      </c>
      <c r="D15" s="69" t="s">
        <v>28</v>
      </c>
      <c r="E15" s="5" t="s">
        <v>698</v>
      </c>
    </row>
    <row r="16" spans="1:5" ht="33.75" x14ac:dyDescent="0.25">
      <c r="A16" s="6">
        <f t="shared" si="0"/>
        <v>15</v>
      </c>
      <c r="B16" s="77" t="s">
        <v>678</v>
      </c>
      <c r="C16" s="5" t="s">
        <v>699</v>
      </c>
      <c r="D16" s="69" t="s">
        <v>28</v>
      </c>
      <c r="E16" s="5" t="s">
        <v>700</v>
      </c>
    </row>
    <row r="17" spans="1:5" ht="33.75" x14ac:dyDescent="0.25">
      <c r="A17" s="6">
        <f t="shared" si="0"/>
        <v>16</v>
      </c>
      <c r="B17" s="77" t="s">
        <v>678</v>
      </c>
      <c r="C17" s="5" t="s">
        <v>701</v>
      </c>
      <c r="D17" s="69" t="s">
        <v>28</v>
      </c>
      <c r="E17" s="5" t="s">
        <v>702</v>
      </c>
    </row>
    <row r="18" spans="1:5" ht="36" x14ac:dyDescent="0.25">
      <c r="A18" s="6">
        <f t="shared" si="0"/>
        <v>17</v>
      </c>
      <c r="B18" s="77" t="s">
        <v>678</v>
      </c>
      <c r="C18" s="5" t="s">
        <v>703</v>
      </c>
      <c r="D18" s="69" t="s">
        <v>28</v>
      </c>
      <c r="E18" s="5" t="s">
        <v>704</v>
      </c>
    </row>
    <row r="19" spans="1:5" ht="33.75" x14ac:dyDescent="0.25">
      <c r="A19" s="6">
        <f t="shared" si="0"/>
        <v>18</v>
      </c>
      <c r="B19" s="79" t="s">
        <v>678</v>
      </c>
      <c r="C19" s="41" t="s">
        <v>705</v>
      </c>
      <c r="D19" s="69" t="s">
        <v>28</v>
      </c>
      <c r="E19" s="41" t="s">
        <v>706</v>
      </c>
    </row>
    <row r="20" spans="1:5" ht="36" x14ac:dyDescent="0.25">
      <c r="A20" s="6">
        <f t="shared" si="0"/>
        <v>19</v>
      </c>
      <c r="B20" s="79" t="s">
        <v>678</v>
      </c>
      <c r="C20" s="41" t="s">
        <v>707</v>
      </c>
      <c r="D20" s="69" t="s">
        <v>28</v>
      </c>
      <c r="E20" s="41" t="s">
        <v>708</v>
      </c>
    </row>
    <row r="21" spans="1:5" ht="36" x14ac:dyDescent="0.25">
      <c r="A21" s="6">
        <f t="shared" si="0"/>
        <v>20</v>
      </c>
      <c r="B21" s="79" t="s">
        <v>678</v>
      </c>
      <c r="C21" s="19" t="s">
        <v>709</v>
      </c>
      <c r="D21" s="69" t="s">
        <v>17</v>
      </c>
      <c r="E21" s="41" t="s">
        <v>710</v>
      </c>
    </row>
    <row r="22" spans="1:5" ht="36" x14ac:dyDescent="0.25">
      <c r="A22" s="6">
        <f t="shared" si="0"/>
        <v>21</v>
      </c>
      <c r="B22" s="79" t="s">
        <v>678</v>
      </c>
      <c r="C22" s="19" t="s">
        <v>711</v>
      </c>
      <c r="D22" s="69" t="s">
        <v>28</v>
      </c>
      <c r="E22" s="41" t="s">
        <v>712</v>
      </c>
    </row>
    <row r="23" spans="1:5" ht="33.75" x14ac:dyDescent="0.25">
      <c r="A23" s="6">
        <f t="shared" si="0"/>
        <v>22</v>
      </c>
      <c r="B23" s="79" t="s">
        <v>678</v>
      </c>
      <c r="C23" s="48" t="s">
        <v>713</v>
      </c>
      <c r="D23" s="69" t="s">
        <v>28</v>
      </c>
      <c r="E23" s="41" t="s">
        <v>714</v>
      </c>
    </row>
    <row r="24" spans="1:5" ht="33.75" x14ac:dyDescent="0.25">
      <c r="A24" s="6">
        <f t="shared" si="0"/>
        <v>23</v>
      </c>
      <c r="B24" s="79" t="s">
        <v>678</v>
      </c>
      <c r="C24" s="19" t="s">
        <v>715</v>
      </c>
      <c r="D24" s="69" t="s">
        <v>28</v>
      </c>
      <c r="E24" s="41" t="s">
        <v>716</v>
      </c>
    </row>
    <row r="25" spans="1:5" ht="33.75" x14ac:dyDescent="0.25">
      <c r="A25" s="6">
        <f t="shared" si="0"/>
        <v>24</v>
      </c>
      <c r="B25" s="79" t="s">
        <v>678</v>
      </c>
      <c r="C25" s="19" t="s">
        <v>717</v>
      </c>
      <c r="D25" s="69" t="s">
        <v>12</v>
      </c>
      <c r="E25" s="41" t="s">
        <v>718</v>
      </c>
    </row>
    <row r="26" spans="1:5" ht="33.75" x14ac:dyDescent="0.25">
      <c r="A26" s="6">
        <f t="shared" si="0"/>
        <v>25</v>
      </c>
      <c r="B26" s="79" t="s">
        <v>678</v>
      </c>
      <c r="C26" s="19" t="s">
        <v>719</v>
      </c>
      <c r="D26" s="69" t="s">
        <v>17</v>
      </c>
      <c r="E26" s="41" t="s">
        <v>720</v>
      </c>
    </row>
    <row r="27" spans="1:5" ht="33.75" x14ac:dyDescent="0.25">
      <c r="A27" s="6">
        <f t="shared" si="0"/>
        <v>26</v>
      </c>
      <c r="B27" s="79" t="s">
        <v>678</v>
      </c>
      <c r="C27" s="19" t="s">
        <v>721</v>
      </c>
      <c r="D27" s="69" t="s">
        <v>12</v>
      </c>
      <c r="E27" s="41" t="s">
        <v>722</v>
      </c>
    </row>
    <row r="28" spans="1:5" ht="36" x14ac:dyDescent="0.25">
      <c r="A28" s="6">
        <f t="shared" si="0"/>
        <v>27</v>
      </c>
      <c r="B28" s="79" t="s">
        <v>678</v>
      </c>
      <c r="C28" s="19" t="s">
        <v>723</v>
      </c>
      <c r="D28" s="69" t="s">
        <v>28</v>
      </c>
      <c r="E28" s="41" t="s">
        <v>724</v>
      </c>
    </row>
    <row r="29" spans="1:5" ht="33.75" x14ac:dyDescent="0.25">
      <c r="A29" s="6">
        <f t="shared" si="0"/>
        <v>28</v>
      </c>
      <c r="B29" s="79" t="s">
        <v>678</v>
      </c>
      <c r="C29" s="19" t="s">
        <v>725</v>
      </c>
      <c r="D29" s="69" t="s">
        <v>9</v>
      </c>
      <c r="E29" s="41" t="s">
        <v>726</v>
      </c>
    </row>
    <row r="30" spans="1:5" ht="36" x14ac:dyDescent="0.25">
      <c r="A30" s="6">
        <f t="shared" si="0"/>
        <v>29</v>
      </c>
      <c r="B30" s="79" t="s">
        <v>678</v>
      </c>
      <c r="C30" s="19" t="s">
        <v>727</v>
      </c>
      <c r="D30" s="69" t="s">
        <v>9</v>
      </c>
      <c r="E30" s="19" t="s">
        <v>728</v>
      </c>
    </row>
    <row r="31" spans="1:5" ht="33.75" x14ac:dyDescent="0.25">
      <c r="A31" s="6">
        <f t="shared" si="0"/>
        <v>30</v>
      </c>
      <c r="B31" s="79" t="s">
        <v>678</v>
      </c>
      <c r="C31" s="19" t="s">
        <v>729</v>
      </c>
      <c r="D31" s="69" t="s">
        <v>34</v>
      </c>
      <c r="E31" s="19" t="s">
        <v>730</v>
      </c>
    </row>
    <row r="32" spans="1:5" ht="33.75" x14ac:dyDescent="0.25">
      <c r="A32" s="6">
        <f t="shared" si="0"/>
        <v>31</v>
      </c>
      <c r="B32" s="79" t="s">
        <v>678</v>
      </c>
      <c r="C32" s="19" t="s">
        <v>731</v>
      </c>
      <c r="D32" s="69" t="s">
        <v>17</v>
      </c>
      <c r="E32" s="19" t="s">
        <v>732</v>
      </c>
    </row>
    <row r="33" spans="1:7" ht="33.75" x14ac:dyDescent="0.25">
      <c r="A33" s="6">
        <f t="shared" si="0"/>
        <v>32</v>
      </c>
      <c r="B33" s="79" t="s">
        <v>678</v>
      </c>
      <c r="C33" s="19" t="s">
        <v>733</v>
      </c>
      <c r="D33" s="69" t="s">
        <v>17</v>
      </c>
      <c r="E33" s="19" t="s">
        <v>734</v>
      </c>
    </row>
    <row r="34" spans="1:7" ht="33.75" x14ac:dyDescent="0.25">
      <c r="A34" s="6">
        <f t="shared" si="0"/>
        <v>33</v>
      </c>
      <c r="B34" s="79" t="s">
        <v>678</v>
      </c>
      <c r="C34" s="19" t="s">
        <v>735</v>
      </c>
      <c r="D34" s="69" t="s">
        <v>28</v>
      </c>
      <c r="E34" s="19" t="s">
        <v>736</v>
      </c>
    </row>
    <row r="35" spans="1:7" ht="33.75" x14ac:dyDescent="0.25">
      <c r="A35" s="6">
        <f t="shared" si="0"/>
        <v>34</v>
      </c>
      <c r="B35" s="79" t="s">
        <v>678</v>
      </c>
      <c r="C35" s="19" t="s">
        <v>737</v>
      </c>
      <c r="D35" s="69" t="s">
        <v>28</v>
      </c>
      <c r="E35" s="19" t="s">
        <v>738</v>
      </c>
    </row>
    <row r="36" spans="1:7" ht="33.75" x14ac:dyDescent="0.25">
      <c r="A36" s="6">
        <f t="shared" si="0"/>
        <v>35</v>
      </c>
      <c r="B36" s="79" t="s">
        <v>678</v>
      </c>
      <c r="C36" s="19" t="s">
        <v>739</v>
      </c>
      <c r="D36" s="69" t="s">
        <v>28</v>
      </c>
      <c r="E36" s="19" t="s">
        <v>740</v>
      </c>
    </row>
    <row r="37" spans="1:7" ht="409.5" x14ac:dyDescent="0.25">
      <c r="A37" s="6">
        <f t="shared" si="0"/>
        <v>36</v>
      </c>
      <c r="B37" s="79" t="s">
        <v>678</v>
      </c>
      <c r="C37" s="19" t="s">
        <v>741</v>
      </c>
      <c r="D37" s="69" t="s">
        <v>28</v>
      </c>
      <c r="E37" s="117" t="s">
        <v>1288</v>
      </c>
      <c r="F37" s="109"/>
      <c r="G37" s="110"/>
    </row>
    <row r="38" spans="1:7" ht="33.75" x14ac:dyDescent="0.25">
      <c r="A38" s="6">
        <f t="shared" si="0"/>
        <v>37</v>
      </c>
      <c r="B38" s="79" t="s">
        <v>678</v>
      </c>
      <c r="C38" s="41" t="s">
        <v>742</v>
      </c>
      <c r="D38" s="69" t="s">
        <v>9</v>
      </c>
      <c r="E38" s="118" t="s">
        <v>1289</v>
      </c>
      <c r="F38" s="107"/>
      <c r="G38" s="108"/>
    </row>
    <row r="39" spans="1:7" ht="48" customHeight="1" x14ac:dyDescent="0.25">
      <c r="A39" s="6">
        <f t="shared" si="0"/>
        <v>38</v>
      </c>
      <c r="B39" s="79" t="s">
        <v>678</v>
      </c>
      <c r="C39" s="41" t="s">
        <v>743</v>
      </c>
      <c r="D39" s="69" t="s">
        <v>7</v>
      </c>
      <c r="E39" s="41" t="s">
        <v>744</v>
      </c>
      <c r="F39" s="107"/>
      <c r="G39" s="108"/>
    </row>
    <row r="40" spans="1:7" ht="60" x14ac:dyDescent="0.25">
      <c r="A40" s="6">
        <f t="shared" si="0"/>
        <v>39</v>
      </c>
      <c r="B40" s="79" t="s">
        <v>678</v>
      </c>
      <c r="C40" s="41" t="s">
        <v>745</v>
      </c>
      <c r="D40" s="69" t="s">
        <v>28</v>
      </c>
      <c r="E40" s="41" t="s">
        <v>1275</v>
      </c>
    </row>
    <row r="41" spans="1:7" ht="36" x14ac:dyDescent="0.25">
      <c r="A41" s="6">
        <f t="shared" si="0"/>
        <v>40</v>
      </c>
      <c r="B41" s="79" t="s">
        <v>678</v>
      </c>
      <c r="C41" s="41" t="s">
        <v>746</v>
      </c>
      <c r="D41" s="69" t="s">
        <v>12</v>
      </c>
      <c r="E41" s="41" t="s">
        <v>747</v>
      </c>
    </row>
    <row r="42" spans="1:7" ht="33.75" x14ac:dyDescent="0.25">
      <c r="A42" s="6">
        <f t="shared" si="0"/>
        <v>41</v>
      </c>
      <c r="B42" s="79" t="s">
        <v>678</v>
      </c>
      <c r="C42" s="41" t="s">
        <v>748</v>
      </c>
      <c r="D42" s="69" t="s">
        <v>12</v>
      </c>
      <c r="E42" s="41" t="s">
        <v>749</v>
      </c>
    </row>
    <row r="43" spans="1:7" ht="36" x14ac:dyDescent="0.25">
      <c r="A43" s="6">
        <f t="shared" si="0"/>
        <v>42</v>
      </c>
      <c r="B43" s="79" t="s">
        <v>678</v>
      </c>
      <c r="C43" s="41" t="s">
        <v>750</v>
      </c>
      <c r="D43" s="69" t="s">
        <v>28</v>
      </c>
      <c r="E43" s="41" t="s">
        <v>751</v>
      </c>
    </row>
    <row r="44" spans="1:7" ht="33.75" x14ac:dyDescent="0.25">
      <c r="A44" s="6">
        <f t="shared" si="0"/>
        <v>43</v>
      </c>
      <c r="B44" s="79" t="s">
        <v>678</v>
      </c>
      <c r="C44" s="41" t="s">
        <v>752</v>
      </c>
      <c r="D44" s="69" t="s">
        <v>28</v>
      </c>
      <c r="E44" s="41" t="s">
        <v>753</v>
      </c>
    </row>
    <row r="45" spans="1:7" ht="33.75" x14ac:dyDescent="0.25">
      <c r="A45" s="6">
        <f t="shared" si="0"/>
        <v>44</v>
      </c>
      <c r="B45" s="79" t="s">
        <v>678</v>
      </c>
      <c r="C45" s="8" t="s">
        <v>754</v>
      </c>
      <c r="D45" s="9" t="s">
        <v>9</v>
      </c>
      <c r="E45" s="10" t="s">
        <v>755</v>
      </c>
    </row>
    <row r="46" spans="1:7" ht="36" x14ac:dyDescent="0.25">
      <c r="A46" s="6">
        <f t="shared" si="0"/>
        <v>45</v>
      </c>
      <c r="B46" s="79" t="s">
        <v>678</v>
      </c>
      <c r="C46" s="41" t="s">
        <v>756</v>
      </c>
      <c r="D46" s="69" t="s">
        <v>9</v>
      </c>
      <c r="E46" s="41" t="s">
        <v>757</v>
      </c>
    </row>
    <row r="47" spans="1:7" x14ac:dyDescent="0.25">
      <c r="A47" s="16"/>
      <c r="B47" s="80"/>
      <c r="C47" s="12" t="s">
        <v>74</v>
      </c>
      <c r="D47" s="32"/>
      <c r="E47" s="13"/>
    </row>
  </sheetData>
  <mergeCells count="2">
    <mergeCell ref="F38:G39"/>
    <mergeCell ref="F37:G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korytarz sala 119</vt:lpstr>
      <vt:lpstr>sala 103</vt:lpstr>
      <vt:lpstr>sala 106</vt:lpstr>
      <vt:lpstr>sala 109</vt:lpstr>
      <vt:lpstr>gab. 116a</vt:lpstr>
      <vt:lpstr>sala 117</vt:lpstr>
      <vt:lpstr>sala 121</vt:lpstr>
      <vt:lpstr>sala 124</vt:lpstr>
      <vt:lpstr>zaplecze gospodarcze</vt:lpstr>
      <vt:lpstr>kącik przed salą</vt:lpstr>
      <vt:lpstr>sala 105</vt:lpstr>
      <vt:lpstr>sala 108+111+112+115</vt:lpstr>
      <vt:lpstr>sala 113</vt:lpstr>
      <vt:lpstr>sala 116</vt:lpstr>
      <vt:lpstr>sala 120</vt:lpstr>
      <vt:lpstr>sala 123</vt:lpstr>
      <vt:lpstr>sala relaksu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Karolina Wasilewska</dc:creator>
  <cp:lastModifiedBy>Karolina Wasilewska</cp:lastModifiedBy>
  <dcterms:created xsi:type="dcterms:W3CDTF">2024-05-16T07:33:06Z</dcterms:created>
  <dcterms:modified xsi:type="dcterms:W3CDTF">2024-05-17T11:04:22Z</dcterms:modified>
</cp:coreProperties>
</file>