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3\dl_serologia\PROCEDURY, INSTRUKCJE, PRZETARGI itp\PRZETARGI\PRZETARG ODCZYNNIKI\PRZETARG 2023\"/>
    </mc:Choice>
  </mc:AlternateContent>
  <bookViews>
    <workbookView xWindow="0" yWindow="0" windowWidth="16305" windowHeight="4575"/>
  </bookViews>
  <sheets>
    <sheet name="Zadanie 2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9" l="1"/>
  <c r="K12" i="9" s="1"/>
  <c r="I11" i="9"/>
  <c r="K11" i="9" s="1"/>
  <c r="I10" i="9"/>
  <c r="K10" i="9" s="1"/>
  <c r="I9" i="9"/>
  <c r="K9" i="9" s="1"/>
  <c r="I8" i="9"/>
  <c r="K8" i="9" s="1"/>
  <c r="I7" i="9"/>
  <c r="K7" i="9" s="1"/>
  <c r="I6" i="9"/>
  <c r="K6" i="9" s="1"/>
  <c r="I5" i="9"/>
  <c r="K5" i="9" s="1"/>
  <c r="I4" i="9"/>
  <c r="K4" i="9" s="1"/>
  <c r="I3" i="9"/>
  <c r="I13" i="9" l="1"/>
  <c r="K3" i="9"/>
</calcChain>
</file>

<file path=xl/sharedStrings.xml><?xml version="1.0" encoding="utf-8"?>
<sst xmlns="http://schemas.openxmlformats.org/spreadsheetml/2006/main" count="33" uniqueCount="31">
  <si>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</si>
  <si>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</si>
  <si>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</si>
  <si>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</si>
  <si>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</si>
  <si>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</si>
  <si>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</si>
  <si>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Cena jednostkowa (opakowania) netto [PLN]</t>
  </si>
  <si>
    <t>Nr katalogowy</t>
  </si>
  <si>
    <t>Nazwa producenta odczynnika</t>
  </si>
  <si>
    <t>Nazwa handlowa produktu</t>
  </si>
  <si>
    <t>SUROWICA ANTYGLOBULINOWA POLIWALENTNA BEZBRAWNA, PRZEJRZYSTA, PŁYNNA</t>
  </si>
  <si>
    <t>5 ml</t>
  </si>
  <si>
    <t>ODCZYNNIK  ANTY-IgG, BEZBRAWNY, PRZEJRZYSTY, PŁYNNY</t>
  </si>
  <si>
    <t>2 ml</t>
  </si>
  <si>
    <t>STANDARD  ANTY-D  BEZBRAWNY, PRZEJRZYSTY, PŁYNNY o aktywności ≤0,1 IU/ml (≤0,02 µg/ml)</t>
  </si>
  <si>
    <t>PEG – 20% ROZTWÓR GLIKOLU POLIETYLENOWEGO, BEZBRAWNY, PRZEJRZYSTY, PŁYNNY</t>
  </si>
  <si>
    <t>4 ml</t>
  </si>
  <si>
    <t>LISS PŁYNNY - Zbuforowany fizjologiczny roztwór soli NaCl o wyznaczonej, stałej wartości osmolalności</t>
  </si>
  <si>
    <t>100 ml</t>
  </si>
  <si>
    <t>SUROWICA GRUPY AB DO BADAŃ SEROLOGICZNYCH</t>
  </si>
  <si>
    <t>2 but. x 2 ml</t>
  </si>
  <si>
    <t>3 but. x 4ml</t>
  </si>
  <si>
    <t xml:space="preserve">KONSERWOWANE KRWINKI WZORCOWE DO UKŁADU ABO </t>
  </si>
  <si>
    <t>3 but. x 4 ml</t>
  </si>
  <si>
    <t>4 but. x 4 ml</t>
  </si>
  <si>
    <t>KONSERWOWANE KRWINKI WZORCOWE DO WYKRYWANIA PRZECIWCIAŁ</t>
  </si>
  <si>
    <t>Odczynniki do testów serologicznych: odczynniki stanowiące kontrolę poprawności wykonywanych testów serologicznych oraz odczynniki do wykrywania lub identyfikacji przeciwciał skierowanych przeciwko antygenom krwinek czerwonych (konserwowane krwinki wzorcowe do układu ABO złożone z zestawu krwinek grupy krwi: O, A1, B i A2 oraz konserwowane krwinki wzorcowe do wykrywania przeciwciał złożone z odpowiednio dobranego zestawu krwinek grupy O).</t>
  </si>
  <si>
    <t>RAZEM WARTOŚĆ ZA REALIZACJĘ ZADANIA NR 2</t>
  </si>
  <si>
    <t>STANDARYZOWANE KRWINKI WZORCOWE O RhD+ OPŁASZCZONE PRZECIWCIAŁAMI ANTY-D GOTOWE DO UŻYTKU</t>
  </si>
  <si>
    <r>
      <t>KONSERWOWANE KRWINKI WZORCOWE DO UKŁADU ABO z krwinkami A</t>
    </r>
    <r>
      <rPr>
        <vertAlign val="subscript"/>
        <sz val="8"/>
        <color theme="1"/>
        <rFont val="Calibri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</si>
</sst>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vertAlign val="subscript"/>
      <sz val="8"/>
      <color theme="1"/>
      <name val="Calibri"/>
      <family val="2"/>
      <charset val="238"/>
    </font>
    <font>
      <b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3" xfId="0" applyFont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44" fontId="5" fillId="0" borderId="3" xfId="1" applyFont="1" applyBorder="1" applyAlignment="1">
      <alignment horizontal="center" vertical="center" wrapText="1"/>
    </xf>
    <xf numFmtId="9" fontId="6" fillId="0" borderId="3" xfId="2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0" fontId="0" fillId="0" borderId="9" xfId="0" applyFont="1" applyBorder="1" applyProtection="1"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right"/>
    </xf>
    <xf numFmtId="44" fontId="4" fillId="0" borderId="0" xfId="0" applyNumberFormat="1" applyFont="1" applyBorder="1"/>
    <xf numFmtId="44" fontId="4" fillId="0" borderId="1" xfId="0" applyNumberFormat="1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Layout" zoomScale="90" zoomScaleNormal="100" zoomScalePageLayoutView="90" workbookViewId="0">
      <selection activeCell="E17" sqref="E17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6" customWidth="1"/>
    <col min="7" max="7" width="8.28515625" style="6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8.75" thickBot="1" x14ac:dyDescent="0.3">
      <c r="A2" s="2" t="s">
        <v>0</v>
      </c>
      <c r="B2" s="7" t="s">
        <v>1</v>
      </c>
      <c r="C2" s="2" t="s">
        <v>10</v>
      </c>
      <c r="D2" s="2" t="s">
        <v>9</v>
      </c>
      <c r="E2" s="2" t="s">
        <v>8</v>
      </c>
      <c r="F2" s="7" t="s">
        <v>2</v>
      </c>
      <c r="G2" s="7" t="s">
        <v>3</v>
      </c>
      <c r="H2" s="2" t="s">
        <v>7</v>
      </c>
      <c r="I2" s="2" t="s">
        <v>4</v>
      </c>
      <c r="J2" s="2" t="s">
        <v>5</v>
      </c>
      <c r="K2" s="2" t="s">
        <v>6</v>
      </c>
    </row>
    <row r="3" spans="1:11" ht="34.5" thickBot="1" x14ac:dyDescent="0.3">
      <c r="A3" s="11">
        <v>1</v>
      </c>
      <c r="B3" s="20" t="s">
        <v>11</v>
      </c>
      <c r="C3" s="8"/>
      <c r="D3" s="1"/>
      <c r="E3" s="9"/>
      <c r="F3" s="12" t="s">
        <v>12</v>
      </c>
      <c r="G3" s="22">
        <v>20</v>
      </c>
      <c r="H3" s="10"/>
      <c r="I3" s="3">
        <f>G3*H3</f>
        <v>0</v>
      </c>
      <c r="J3" s="4"/>
      <c r="K3" s="5">
        <f>I3*J3+I3</f>
        <v>0</v>
      </c>
    </row>
    <row r="4" spans="1:11" ht="23.25" thickBot="1" x14ac:dyDescent="0.3">
      <c r="A4" s="11">
        <v>2</v>
      </c>
      <c r="B4" s="20" t="s">
        <v>13</v>
      </c>
      <c r="C4" s="8"/>
      <c r="D4" s="1"/>
      <c r="E4" s="9"/>
      <c r="F4" s="12" t="s">
        <v>14</v>
      </c>
      <c r="G4" s="23">
        <v>20</v>
      </c>
      <c r="H4" s="10"/>
      <c r="I4" s="3">
        <f t="shared" ref="I4:I12" si="0">G4*H4</f>
        <v>0</v>
      </c>
      <c r="J4" s="4"/>
      <c r="K4" s="5">
        <f t="shared" ref="K4:K12" si="1">I4*J4+I4</f>
        <v>0</v>
      </c>
    </row>
    <row r="5" spans="1:11" ht="34.5" thickBot="1" x14ac:dyDescent="0.3">
      <c r="A5" s="11">
        <v>3</v>
      </c>
      <c r="B5" s="20" t="s">
        <v>15</v>
      </c>
      <c r="C5" s="8"/>
      <c r="D5" s="1"/>
      <c r="E5" s="9"/>
      <c r="F5" s="12" t="s">
        <v>14</v>
      </c>
      <c r="G5" s="23">
        <v>30</v>
      </c>
      <c r="H5" s="10"/>
      <c r="I5" s="3">
        <f t="shared" si="0"/>
        <v>0</v>
      </c>
      <c r="J5" s="4"/>
      <c r="K5" s="5">
        <f t="shared" si="1"/>
        <v>0</v>
      </c>
    </row>
    <row r="6" spans="1:11" ht="34.5" thickBot="1" x14ac:dyDescent="0.3">
      <c r="A6" s="11">
        <v>4</v>
      </c>
      <c r="B6" s="20" t="s">
        <v>16</v>
      </c>
      <c r="C6" s="8"/>
      <c r="D6" s="1"/>
      <c r="E6" s="9"/>
      <c r="F6" s="12" t="s">
        <v>17</v>
      </c>
      <c r="G6" s="23">
        <v>30</v>
      </c>
      <c r="H6" s="10"/>
      <c r="I6" s="3">
        <f t="shared" si="0"/>
        <v>0</v>
      </c>
      <c r="J6" s="4"/>
      <c r="K6" s="5">
        <f t="shared" si="1"/>
        <v>0</v>
      </c>
    </row>
    <row r="7" spans="1:11" ht="34.5" thickBot="1" x14ac:dyDescent="0.3">
      <c r="A7" s="11">
        <v>5</v>
      </c>
      <c r="B7" s="20" t="s">
        <v>18</v>
      </c>
      <c r="C7" s="8"/>
      <c r="D7" s="1"/>
      <c r="E7" s="9"/>
      <c r="F7" s="12" t="s">
        <v>19</v>
      </c>
      <c r="G7" s="23">
        <v>20</v>
      </c>
      <c r="H7" s="10"/>
      <c r="I7" s="3">
        <f t="shared" si="0"/>
        <v>0</v>
      </c>
      <c r="J7" s="4"/>
      <c r="K7" s="5">
        <f t="shared" si="1"/>
        <v>0</v>
      </c>
    </row>
    <row r="8" spans="1:11" ht="23.25" thickBot="1" x14ac:dyDescent="0.3">
      <c r="A8" s="11">
        <v>6</v>
      </c>
      <c r="B8" s="20" t="s">
        <v>20</v>
      </c>
      <c r="C8" s="8"/>
      <c r="D8" s="1"/>
      <c r="E8" s="9"/>
      <c r="F8" s="12" t="s">
        <v>12</v>
      </c>
      <c r="G8" s="23">
        <v>2</v>
      </c>
      <c r="H8" s="10"/>
      <c r="I8" s="3">
        <f t="shared" si="0"/>
        <v>0</v>
      </c>
      <c r="J8" s="4"/>
      <c r="K8" s="5">
        <f t="shared" si="1"/>
        <v>0</v>
      </c>
    </row>
    <row r="9" spans="1:11" ht="34.5" thickBot="1" x14ac:dyDescent="0.3">
      <c r="A9" s="11">
        <v>7</v>
      </c>
      <c r="B9" s="20" t="s">
        <v>29</v>
      </c>
      <c r="C9" s="8"/>
      <c r="D9" s="1"/>
      <c r="E9" s="9"/>
      <c r="F9" s="12" t="s">
        <v>21</v>
      </c>
      <c r="G9" s="23">
        <v>26</v>
      </c>
      <c r="H9" s="10"/>
      <c r="I9" s="3">
        <f t="shared" si="0"/>
        <v>0</v>
      </c>
      <c r="J9" s="4"/>
      <c r="K9" s="5">
        <f t="shared" si="1"/>
        <v>0</v>
      </c>
    </row>
    <row r="10" spans="1:11" ht="23.25" thickBot="1" x14ac:dyDescent="0.3">
      <c r="A10" s="11">
        <v>8</v>
      </c>
      <c r="B10" s="20" t="s">
        <v>26</v>
      </c>
      <c r="C10" s="8"/>
      <c r="D10" s="1"/>
      <c r="E10" s="9"/>
      <c r="F10" s="12" t="s">
        <v>22</v>
      </c>
      <c r="G10" s="23">
        <v>26</v>
      </c>
      <c r="H10" s="10"/>
      <c r="I10" s="3">
        <f t="shared" si="0"/>
        <v>0</v>
      </c>
      <c r="J10" s="4"/>
      <c r="K10" s="5">
        <f t="shared" si="1"/>
        <v>0</v>
      </c>
    </row>
    <row r="11" spans="1:11" ht="23.25" thickBot="1" x14ac:dyDescent="0.3">
      <c r="A11" s="11">
        <v>9</v>
      </c>
      <c r="B11" s="21" t="s">
        <v>23</v>
      </c>
      <c r="C11" s="8"/>
      <c r="D11" s="1"/>
      <c r="E11" s="9"/>
      <c r="F11" s="12" t="s">
        <v>24</v>
      </c>
      <c r="G11" s="23">
        <v>39</v>
      </c>
      <c r="H11" s="10"/>
      <c r="I11" s="3">
        <f t="shared" si="0"/>
        <v>0</v>
      </c>
      <c r="J11" s="4"/>
      <c r="K11" s="5">
        <f t="shared" si="1"/>
        <v>0</v>
      </c>
    </row>
    <row r="12" spans="1:11" ht="24.75" thickBot="1" x14ac:dyDescent="0.3">
      <c r="A12" s="11">
        <v>10</v>
      </c>
      <c r="B12" s="21" t="s">
        <v>30</v>
      </c>
      <c r="C12" s="8"/>
      <c r="D12" s="1"/>
      <c r="E12" s="9"/>
      <c r="F12" s="12" t="s">
        <v>25</v>
      </c>
      <c r="G12" s="23">
        <v>13</v>
      </c>
      <c r="H12" s="10"/>
      <c r="I12" s="3">
        <f t="shared" si="0"/>
        <v>0</v>
      </c>
      <c r="J12" s="4"/>
      <c r="K12" s="5">
        <f t="shared" si="1"/>
        <v>0</v>
      </c>
    </row>
    <row r="13" spans="1:11" ht="28.5" customHeight="1" thickBot="1" x14ac:dyDescent="0.3">
      <c r="A13" s="25" t="s">
        <v>28</v>
      </c>
      <c r="B13" s="26"/>
      <c r="C13" s="26"/>
      <c r="D13" s="26"/>
      <c r="E13" s="26"/>
      <c r="F13" s="26"/>
      <c r="G13" s="26"/>
      <c r="H13" s="27"/>
      <c r="I13" s="17">
        <f>SUM(I3:I12)</f>
        <v>0</v>
      </c>
      <c r="J13" s="18"/>
      <c r="K13" s="17"/>
    </row>
    <row r="14" spans="1:11" ht="12" customHeight="1" x14ac:dyDescent="0.25">
      <c r="A14" s="15"/>
      <c r="B14" s="15"/>
      <c r="C14" s="15"/>
      <c r="D14" s="15"/>
      <c r="E14" s="15"/>
      <c r="F14" s="15"/>
      <c r="G14" s="15"/>
      <c r="H14" s="15"/>
      <c r="I14" s="16"/>
      <c r="J14" s="19"/>
      <c r="K14" s="16"/>
    </row>
    <row r="15" spans="1:11" ht="7.5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</row>
  </sheetData>
  <mergeCells count="2">
    <mergeCell ref="A1:K1"/>
    <mergeCell ref="A13:H13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&amp;C&amp;"-,Pogrubiony"ZADANIE NR 2</oddHeader>
    <oddFooter>&amp;C&amp;P z &amp;N&amp;R&amp;"-,Pogrubiony"DOKUMENT PODPISANY  ELEKTRONICZNIE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serologia</cp:lastModifiedBy>
  <cp:lastPrinted>2021-05-24T07:52:59Z</cp:lastPrinted>
  <dcterms:created xsi:type="dcterms:W3CDTF">2017-07-06T07:13:20Z</dcterms:created>
  <dcterms:modified xsi:type="dcterms:W3CDTF">2023-05-17T10:02:32Z</dcterms:modified>
</cp:coreProperties>
</file>